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<sst xmlns="http://schemas.openxmlformats.org/spreadsheetml/2006/main" count="39" uniqueCount="39">
  <si>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</si>
  <si>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UXC010</t>
  </si>
  <si>
    <t xml:space="preserve">m²</t>
  </si>
  <si>
    <t xml:space="preserve">Pavimento contínuo de betão impresso, para exteriores.</t>
  </si>
  <si>
    <r>
      <rPr>
        <sz val="8.25"/>
        <color rgb="FF000000"/>
        <rFont val="Arial"/>
        <family val="2"/>
      </rPr>
      <t xml:space="preserve">Pavimento contínuo de betão impresso, com juntas, de 10 cm de espessura, realizado com betão C12/15 (X0(P); D12; S3; Cl 1,0) fabricado em central e betonagem desde camião, espalhamento e vibração manual através de régua vibradora; colorado e endurecido superficialmente através de polvilhamento com argamassa decorativa de camada de desgaste para pavimento de betão Weberfloor Print "WEBER", cor argila, rendimento 4,5 kg/m²; acabamento impresso em relevo prévia aplicação de desmoldante em pó Weber DM, cor bordeaux; e camada de impermeabilização final com resina impermeabilizante, Weber SL "WEBER".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</si>
  <si>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</si>
  <si>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</si>
  <si>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</si>
  <si>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</si>
  <si>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</si>
  <si>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</si>
  <si>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</si>
  <si>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</si>
  <si>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</si>
  <si>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mt09wnc011ee</t>
  </si>
  <si>
    <t xml:space="preserve">kg</t>
  </si>
  <si>
    <t xml:space="preserve">Argamassa decorativa de camada de desgaste para pavimento de betão Weberfloor Print "WEBER", cor argila, composta de cimento, areia de sílica, aditivos orgânicos e pigmentos, com uma densidade em pó de 1360 kg/m³, uma resistência à compressão de 25000 kN/m² e uma resistência à abrasão segundo o método de Böhme EN 13892-3 de 7,1 cm³ / 50 cm².</t>
  </si>
  <si>
    <t xml:space="preserve">mt09wnc020k</t>
  </si>
  <si>
    <t xml:space="preserve">kg</t>
  </si>
  <si>
    <t xml:space="preserve">Desmoldante em pó Weber DM, cor bordeaux, aplicado em pavimentos contínuos de betão impresso, composto de cargas, pigmentos e aditivos orgânicos.</t>
  </si>
  <si>
    <t xml:space="preserve">mt09wnc030d</t>
  </si>
  <si>
    <t xml:space="preserve">kg</t>
  </si>
  <si>
    <t xml:space="preserve">Resina impermeabilizante, Weber SL "WEBER", para a cura e vedação de pavimentos contínuos de betão impresso, composta de resina sintética em dispersão aquosa e aditivos específicos.</t>
  </si>
  <si>
    <t xml:space="preserve">mq06vib020</t>
  </si>
  <si>
    <t xml:space="preserve">h</t>
  </si>
  <si>
    <t xml:space="preserve">Régua vibradora de 3 m.</t>
  </si>
  <si>
    <t xml:space="preserve">mq08lch040</t>
  </si>
  <si>
    <t xml:space="preserve">h</t>
  </si>
  <si>
    <t xml:space="preserve">Hidrolimpadora a pressão.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</si>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</sst>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73</v>
      </c>
      <c r="G9" s="13">
        <f ca="1">ROUND(INDIRECT(ADDRESS(ROW()+(0), COLUMN()+(-2), 1))*INDIRECT(ADDRESS(ROW()+(0), COLUMN()+(-1), 1)), 2)</f>
        <v>7.67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4.5</v>
      </c>
      <c r="F10" s="17">
        <v>0.49</v>
      </c>
      <c r="G10" s="17">
        <f ca="1">ROUND(INDIRECT(ADDRESS(ROW()+(0), COLUMN()+(-2), 1))*INDIRECT(ADDRESS(ROW()+(0), COLUMN()+(-1), 1)), 2)</f>
        <v>2.21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5.81</v>
      </c>
      <c r="G11" s="17">
        <f ca="1">ROUND(INDIRECT(ADDRESS(ROW()+(0), COLUMN()+(-2), 1))*INDIRECT(ADDRESS(ROW()+(0), COLUMN()+(-1), 1)), 2)</f>
        <v>1.16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</v>
      </c>
      <c r="F12" s="17">
        <v>9.96</v>
      </c>
      <c r="G12" s="17">
        <f ca="1">ROUND(INDIRECT(ADDRESS(ROW()+(0), COLUMN()+(-2), 1))*INDIRECT(ADDRESS(ROW()+(0), COLUMN()+(-1), 1)), 2)</f>
        <v>2.49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0.019</v>
      </c>
      <c r="F13" s="17">
        <v>5.23</v>
      </c>
      <c r="G13" s="17">
        <f ca="1">ROUND(INDIRECT(ADDRESS(ROW()+(0), COLUMN()+(-2), 1))*INDIRECT(ADDRESS(ROW()+(0), COLUMN()+(-1), 1)), 2)</f>
        <v>0.1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0.174</v>
      </c>
      <c r="F14" s="17">
        <v>5.15</v>
      </c>
      <c r="G14" s="17">
        <f ca="1">ROUND(INDIRECT(ADDRESS(ROW()+(0), COLUMN()+(-2), 1))*INDIRECT(ADDRESS(ROW()+(0), COLUMN()+(-1), 1)), 2)</f>
        <v>0.9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0.205</v>
      </c>
      <c r="F15" s="17">
        <v>22.68</v>
      </c>
      <c r="G15" s="17">
        <f ca="1">ROUND(INDIRECT(ADDRESS(ROW()+(0), COLUMN()+(-2), 1))*INDIRECT(ADDRESS(ROW()+(0), COLUMN()+(-1), 1)), 2)</f>
        <v>4.65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0.327</v>
      </c>
      <c r="F16" s="21">
        <v>22.13</v>
      </c>
      <c r="G16" s="21">
        <f ca="1">ROUND(INDIRECT(ADDRESS(ROW()+(0), COLUMN()+(-2), 1))*INDIRECT(ADDRESS(ROW()+(0), COLUMN()+(-1), 1)), 2)</f>
        <v>7.24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26.42</v>
      </c>
      <c r="G17" s="24">
        <f ca="1">ROUND(INDIRECT(ADDRESS(ROW()+(0), COLUMN()+(-2), 1))*INDIRECT(ADDRESS(ROW()+(0), COLUMN()+(-1), 1))/100, 2)</f>
        <v>0.53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26.95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