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<sst xmlns="http://schemas.openxmlformats.org/spreadsheetml/2006/main" count="40" uniqueCount="40">
  <si>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</si>
  <si>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UPT010</t>
  </si>
  <si>
    <t xml:space="preserve">m²</t>
  </si>
  <si>
    <t xml:space="preserve">Revestimento de tanque de piscina com mosaico.</t>
  </si>
  <si>
    <r>
      <rPr>
        <sz val="8.25"/>
        <color rgb="FF000000"/>
        <rFont val="Arial"/>
        <family val="2"/>
      </rPr>
      <t xml:space="preserve">Revestimento de mosaico de grés esmaltado, cor azul, acabamento liso, formado por pastilhas de 50x50x6 mm, em pavimentos e paredes de tanques de piscinas, assentes com cimento cola de presa normal, de altas prestações, C1 T, segundo NP EN 12004, com deslizamento reduzido Webercol Dur "WEBER", cor cinzento e argamassa de juntas cimentosa melhorada, tipo CG2 W A, segundo EN 13888, com absorção de água reduzida e resistência elevada à abrasão, Webercolor Premium "WEBER", cor Blanco. O preço não inclui a impermeabilização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</si>
  <si>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</si>
  <si>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</si>
  <si>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</si>
  <si>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</si>
  <si>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</si>
  <si>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</si>
  <si>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mt18bdk015a</t>
  </si>
  <si>
    <t xml:space="preserve">m²</t>
  </si>
  <si>
    <t xml:space="preserve">Mosaico de grés esmaltado, cor azul, acabamento liso, formado por pastilhas de 50x50x6 mm, montadas sobre peças de malha de 299x299 mm.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</si>
  <si>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</si>
  <si>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</si>
  <si>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</si>
  <si>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</si>
  <si>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</si>
  <si>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</si>
  <si>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</si>
  <si>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</si>
  <si>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</si>
  <si>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</si>
  <si>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</si>
  <si>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</si>
  <si>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</si>
  <si>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</si>
  <si>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3,23€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</si>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</sst>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17.79</v>
      </c>
      <c r="I9" s="13">
        <f ca="1">ROUND(INDIRECT(ADDRESS(ROW()+(0), COLUMN()+(-3), 1))*INDIRECT(ADDRESS(ROW()+(0), COLUMN()+(-1), 1)), 2)</f>
        <v>17.79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5</v>
      </c>
      <c r="G10" s="16"/>
      <c r="H10" s="17">
        <v>0.33</v>
      </c>
      <c r="I10" s="17">
        <f ca="1">ROUND(INDIRECT(ADDRESS(ROW()+(0), COLUMN()+(-3), 1))*INDIRECT(ADDRESS(ROW()+(0), COLUMN()+(-1), 1)), 2)</f>
        <v>1.65</v>
      </c>
      <c r="J10" s="17"/>
    </row>
    <row r="11" spans="1:10" ht="97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0.12</v>
      </c>
      <c r="G11" s="16"/>
      <c r="H11" s="17">
        <v>2.26</v>
      </c>
      <c r="I11" s="17">
        <f ca="1">ROUND(INDIRECT(ADDRESS(ROW()+(0), COLUMN()+(-3), 1))*INDIRECT(ADDRESS(ROW()+(0), COLUMN()+(-1), 1)), 2)</f>
        <v>0.27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0.337</v>
      </c>
      <c r="G12" s="16"/>
      <c r="H12" s="17">
        <v>22.68</v>
      </c>
      <c r="I12" s="17">
        <f ca="1">ROUND(INDIRECT(ADDRESS(ROW()+(0), COLUMN()+(-3), 1))*INDIRECT(ADDRESS(ROW()+(0), COLUMN()+(-1), 1)), 2)</f>
        <v>7.64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0.337</v>
      </c>
      <c r="G13" s="20"/>
      <c r="H13" s="21">
        <v>22.13</v>
      </c>
      <c r="I13" s="21">
        <f ca="1">ROUND(INDIRECT(ADDRESS(ROW()+(0), COLUMN()+(-3), 1))*INDIRECT(ADDRESS(ROW()+(0), COLUMN()+(-1), 1)), 2)</f>
        <v>7.46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3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34.81</v>
      </c>
      <c r="I14" s="24">
        <f ca="1">ROUND(INDIRECT(ADDRESS(ROW()+(0), COLUMN()+(-3), 1))*INDIRECT(ADDRESS(ROW()+(0), COLUMN()+(-1), 1))/100, 2)</f>
        <v>1.04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35.85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