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<sst xmlns="http://schemas.openxmlformats.org/spreadsheetml/2006/main" count="36" uniqueCount="36">
  <si>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</si>
  <si>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RSI220</t>
  </si>
  <si>
    <t xml:space="preserve">m²</t>
  </si>
  <si>
    <t xml:space="preserve">Revestimento de pavimento industrial, com argamassa autonivelante "WEBER".</t>
  </si>
  <si>
    <r>
      <rPr>
        <sz val="8.25"/>
        <color rgb="FF000000"/>
        <rFont val="Arial"/>
        <family val="2"/>
      </rPr>
      <t xml:space="preserve">Revestimento de pavimento industrial, realizado sobre base de betão endurecido, apto para indústrias com desgaste intenso, em exteriores, através da aplicação sucessiva de: primário regulador da absorção, Weberprim TP05 "WEBER"; e camada base de 10 mm de espessura com argamassa autonivelante polimérica Weberfloor 4630 Industry Lit "WEBER", CT - C25 - F7 segundo EN 13813, cor cinzento, aplicada manualmente.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</si>
  <si>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</si>
  <si>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</si>
  <si>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</si>
  <si>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</si>
  <si>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</si>
  <si>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</si>
  <si>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</si>
  <si>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</si>
  <si>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</si>
  <si>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mt47adw050a</t>
  </si>
  <si>
    <t xml:space="preserve">kg</t>
  </si>
  <si>
    <t xml:space="preserve">Argamassa autonivelante polimérica Weberfloor 4630 Industry Lit "WEBER", CT - C25 - F7 segundo EN 13813, cor cinzento, composta por ligantes hidráulicos, resinas poliméricas, inertes de corindo, inertes siliciosos e aditivos orgânicos e inorgânicos, para aplicar com palustra.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</si>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</sst>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3.05</v>
      </c>
      <c r="I10" s="17">
        <f ca="1">ROUND(INDIRECT(ADDRESS(ROW()+(0), COLUMN()+(-3), 1))*INDIRECT(ADDRESS(ROW()+(0), COLUMN()+(-1), 1)), 2)</f>
        <v>57.95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0.273</v>
      </c>
      <c r="G11" s="16"/>
      <c r="H11" s="17">
        <v>22.68</v>
      </c>
      <c r="I11" s="17">
        <f ca="1">ROUND(INDIRECT(ADDRESS(ROW()+(0), COLUMN()+(-3), 1))*INDIRECT(ADDRESS(ROW()+(0), COLUMN()+(-1), 1)), 2)</f>
        <v>6.19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0.273</v>
      </c>
      <c r="G12" s="20"/>
      <c r="H12" s="21">
        <v>22.13</v>
      </c>
      <c r="I12" s="21">
        <f ca="1">ROUND(INDIRECT(ADDRESS(ROW()+(0), COLUMN()+(-3), 1))*INDIRECT(ADDRESS(ROW()+(0), COLUMN()+(-1), 1)), 2)</f>
        <v>6.04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71.82</v>
      </c>
      <c r="I13" s="24">
        <f ca="1">ROUND(INDIRECT(ADDRESS(ROW()+(0), COLUMN()+(-3), 1))*INDIRECT(ADDRESS(ROW()+(0), COLUMN()+(-1), 1))/100, 2)</f>
        <v>1.44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73.26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182003</v>
      </c>
      <c r="F18" s="32"/>
      <c r="G18" s="32">
        <v>182004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