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<sst xmlns="http://schemas.openxmlformats.org/spreadsheetml/2006/main" count="46" uniqueCount="46">
  <si>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</si>
  <si>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RSG285</t>
  </si>
  <si>
    <t xml:space="preserve">m²</t>
  </si>
  <si>
    <t xml:space="preserve">Pavimento exterior de mosaico de grés porcelânico esmaltado. Colocação em camada fina.</t>
  </si>
  <si>
    <r>
      <rPr>
        <sz val="8.25"/>
        <color rgb="FF000000"/>
        <rFont val="Arial"/>
        <family val="2"/>
      </rPr>
      <t xml:space="preserve">Pavimento exterior de mosaico de grés porcelânico esmaltado, acabamento polido, com pastilhas de 25x25x5 mm montadas numa malha, gama média, capacidade de absorção de água E&lt;0,5%, grupo BIa, segundo NP EN 14411, com resistência ao deslizamento maior que 45 segundo ENV 12633. SUPORTE: de argamassa de cimento. COLOCAÇÃO: em camada fina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Premium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</si>
  <si>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</si>
  <si>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</si>
  <si>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</si>
  <si>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</si>
  <si>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</si>
  <si>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</si>
  <si>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</si>
  <si>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</si>
  <si>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</si>
  <si>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mt19abp110db</t>
  </si>
  <si>
    <t xml:space="preserve">m²</t>
  </si>
  <si>
    <t xml:space="preserve">Mosaico de grés porcelânico esmaltado, com pastilhas de 25x25x5 mm montadas numa malha, com uma junta de separação entre pastilhas de 2 mm, gama média, capacidade de absorção de água E&lt;0,5%, grupo BIa, segundo NP EN 14411, com resistência ao deslizamento maior que 45 segundo ENV 12633.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</si>
  <si>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</si>
  <si>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</si>
  <si>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</si>
  <si>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mt09mcw050ia</t>
  </si>
  <si>
    <t xml:space="preserve">kg</t>
  </si>
  <si>
    <t xml:space="preserve">Argamassa de juntas cimentosa melhorada, tipo CG2 W A, segundo EN 13888, com absorção de água reduzida e resistência elevada à abrasão, Webercolor Premium "WEBER", cor Blanco, composta de cimentos especiais, resina, inertes siliciosos, aditivos hidrofugantes e aditivos orgânicos e inorgânicos específicos, com muito baixo conteúdo de compostos orgânicos voláteis (COV), com tecnologia Protect³ e Pure Clean, bactericida, anti-caruncho e anti-verdete, repelente da água e da sujidade, de presa e endurecimento rápido, com efeito preventivo das eflorescências, com alta resistência aos agentes químicos, flexível e impermeável à água, para enchimento de juntas de todo tipo de peças cerâmicas, pedras naturais e marmorite, para juntas de até 15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</si>
  <si>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</si>
  <si>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</si>
  <si>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</si>
  <si>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</si>
  <si>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</si>
  <si>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</si>
  <si>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</si>
  <si>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</si>
  <si>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7,33€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</si>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</sst>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2.89" customWidth="1"/>
    <col min="5" max="5" width="72.7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4.5</v>
      </c>
      <c r="H9" s="11"/>
      <c r="I9" s="13">
        <v>0.33</v>
      </c>
      <c r="J9" s="13">
        <f ca="1">ROUND(INDIRECT(ADDRESS(ROW()+(0), COLUMN()+(-3), 1))*INDIRECT(ADDRESS(ROW()+(0), COLUMN()+(-1), 1)), 2)</f>
        <v>1.49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13</v>
      </c>
      <c r="J10" s="17">
        <f ca="1">ROUND(INDIRECT(ADDRESS(ROW()+(0), COLUMN()+(-3), 1))*INDIRECT(ADDRESS(ROW()+(0), COLUMN()+(-1), 1)), 2)</f>
        <v>13.65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3.2</v>
      </c>
      <c r="H11" s="16"/>
      <c r="I11" s="17">
        <v>2.4</v>
      </c>
      <c r="J11" s="17">
        <f ca="1">ROUND(INDIRECT(ADDRESS(ROW()+(0), COLUMN()+(-3), 1))*INDIRECT(ADDRESS(ROW()+(0), COLUMN()+(-1), 1)), 2)</f>
        <v>7.68</v>
      </c>
      <c r="K11" s="17"/>
    </row>
    <row r="12" spans="1:11" ht="97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2.26</v>
      </c>
      <c r="J12" s="17">
        <f ca="1">ROUND(INDIRECT(ADDRESS(ROW()+(0), COLUMN()+(-3), 1))*INDIRECT(ADDRESS(ROW()+(0), COLUMN()+(-1), 1)), 2)</f>
        <v>2.71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0.496</v>
      </c>
      <c r="H13" s="16"/>
      <c r="I13" s="17">
        <v>22.68</v>
      </c>
      <c r="J13" s="17">
        <f ca="1">ROUND(INDIRECT(ADDRESS(ROW()+(0), COLUMN()+(-3), 1))*INDIRECT(ADDRESS(ROW()+(0), COLUMN()+(-1), 1)), 2)</f>
        <v>11.25</v>
      </c>
      <c r="K13" s="17"/>
    </row>
    <row r="14" spans="1:11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19"/>
      <c r="G14" s="20">
        <v>0.248</v>
      </c>
      <c r="H14" s="20"/>
      <c r="I14" s="21">
        <v>22.13</v>
      </c>
      <c r="J14" s="21">
        <f ca="1">ROUND(INDIRECT(ADDRESS(ROW()+(0), COLUMN()+(-3), 1))*INDIRECT(ADDRESS(ROW()+(0), COLUMN()+(-1), 1)), 2)</f>
        <v>5.49</v>
      </c>
      <c r="K14" s="21"/>
    </row>
    <row r="15" spans="1:11" ht="13.50" thickBot="1" customHeight="1">
      <c r="A15" s="19"/>
      <c r="B15" s="19"/>
      <c r="C15" s="22" t="s">
        <v>29</v>
      </c>
      <c r="D15" s="22"/>
      <c r="E15" s="5" t="s">
        <v>30</v>
      </c>
      <c r="F15" s="5"/>
      <c r="G15" s="23">
        <v>2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42.27</v>
      </c>
      <c r="J15" s="24">
        <f ca="1">ROUND(INDIRECT(ADDRESS(ROW()+(0), COLUMN()+(-3), 1))*INDIRECT(ADDRESS(ROW()+(0), COLUMN()+(-1), 1))/100, 2)</f>
        <v>0.85</v>
      </c>
      <c r="K15" s="24"/>
    </row>
    <row r="16" spans="1:11" ht="13.50" thickBot="1" customHeight="1">
      <c r="A16" s="25" t="s">
        <v>31</v>
      </c>
      <c r="B16" s="25"/>
      <c r="C16" s="26"/>
      <c r="D16" s="26"/>
      <c r="E16" s="26"/>
      <c r="F16" s="26"/>
      <c r="G16" s="27"/>
      <c r="H16" s="27"/>
      <c r="I16" s="25" t="s">
        <v>32</v>
      </c>
      <c r="J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43.12</v>
      </c>
      <c r="K16" s="28"/>
    </row>
    <row r="19" spans="1:11" ht="13.50" thickBot="1" customHeight="1">
      <c r="A19" s="29" t="s">
        <v>33</v>
      </c>
      <c r="B19" s="29"/>
      <c r="C19" s="29"/>
      <c r="D19" s="29"/>
      <c r="E19" s="29"/>
      <c r="F19" s="29" t="s">
        <v>34</v>
      </c>
      <c r="G19" s="29"/>
      <c r="H19" s="29" t="s">
        <v>35</v>
      </c>
      <c r="I19" s="29"/>
      <c r="J19" s="29"/>
      <c r="K19" s="29" t="s">
        <v>36</v>
      </c>
    </row>
    <row r="20" spans="1:11" ht="13.50" thickBot="1" customHeight="1">
      <c r="A20" s="30" t="s">
        <v>37</v>
      </c>
      <c r="B20" s="30"/>
      <c r="C20" s="30"/>
      <c r="D20" s="30"/>
      <c r="E20" s="30"/>
      <c r="F20" s="31">
        <v>142013</v>
      </c>
      <c r="G20" s="31"/>
      <c r="H20" s="31">
        <v>172013</v>
      </c>
      <c r="I20" s="31"/>
      <c r="J20" s="31"/>
      <c r="K20" s="31" t="s">
        <v>38</v>
      </c>
    </row>
    <row r="21" spans="1:11" ht="13.50" thickBot="1" customHeight="1">
      <c r="A21" s="32" t="s">
        <v>39</v>
      </c>
      <c r="B21" s="32"/>
      <c r="C21" s="32"/>
      <c r="D21" s="32"/>
      <c r="E21" s="32"/>
      <c r="F21" s="33"/>
      <c r="G21" s="33"/>
      <c r="H21" s="33"/>
      <c r="I21" s="33"/>
      <c r="J21" s="33"/>
      <c r="K21" s="33"/>
    </row>
    <row r="22" spans="1:11" ht="13.50" thickBot="1" customHeight="1">
      <c r="A22" s="30" t="s">
        <v>40</v>
      </c>
      <c r="B22" s="30"/>
      <c r="C22" s="30"/>
      <c r="D22" s="30"/>
      <c r="E22" s="30"/>
      <c r="F22" s="31">
        <v>172013</v>
      </c>
      <c r="G22" s="31"/>
      <c r="H22" s="31">
        <v>172014</v>
      </c>
      <c r="I22" s="31"/>
      <c r="J22" s="31"/>
      <c r="K22" s="31" t="s">
        <v>41</v>
      </c>
    </row>
    <row r="23" spans="1:11" ht="24.00" thickBot="1" customHeight="1">
      <c r="A23" s="32" t="s">
        <v>42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1"/>
    <mergeCell ref="H20:J21"/>
    <mergeCell ref="K20:K21"/>
    <mergeCell ref="A21:E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