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<sst xmlns="http://schemas.openxmlformats.org/spreadsheetml/2006/main" count="46" uniqueCount="46">
  <si>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</si>
  <si>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RSG220</t>
  </si>
  <si>
    <t xml:space="preserve">m²</t>
  </si>
  <si>
    <t xml:space="preserve">Pavimento exterior de peças de grés porcelânico esmaltado. Colocação em camada fina.</t>
  </si>
  <si>
    <r>
      <rPr>
        <sz val="8.25"/>
        <color rgb="FF000000"/>
        <rFont val="Arial"/>
        <family val="2"/>
      </rPr>
      <t xml:space="preserve">Pavimento exterior de peças de grés porcelânico esmaltado, de 200x200x10 mm, gama média, capacidade de absorção de água E&lt;0,5%, grupo BIa, segundo NP EN 14411, com resistência ao deslizamento maior que 45 segundo ENV 12633.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</si>
  <si>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</si>
  <si>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</si>
  <si>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</si>
  <si>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</si>
  <si>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</si>
  <si>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</si>
  <si>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</si>
  <si>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</si>
  <si>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</si>
  <si>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mt18bcp100df</t>
  </si>
  <si>
    <t xml:space="preserve">m²</t>
  </si>
  <si>
    <t xml:space="preserve">Peças de grés porcelânico esmaltado, de 200x200x10 mm, gama média, capacidade de absorção de água E&lt;0,5%, grupo BIa,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</si>
  <si>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</si>
  <si>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</si>
  <si>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</si>
  <si>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</si>
  <si>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</si>
  <si>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</si>
  <si>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</si>
  <si>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</si>
  <si>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</si>
  <si>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</si>
  <si>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</si>
  <si>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</si>
  <si>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</si>
  <si>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</si>
  <si>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9,59€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</si>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</sst>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</v>
      </c>
      <c r="H9" s="11"/>
      <c r="I9" s="13">
        <v>0.33</v>
      </c>
      <c r="J9" s="13">
        <f ca="1">ROUND(INDIRECT(ADDRESS(ROW()+(0), COLUMN()+(-3), 1))*INDIRECT(ADDRESS(ROW()+(0), COLUMN()+(-1), 1)), 2)</f>
        <v>1.49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33.87</v>
      </c>
      <c r="J10" s="17">
        <f ca="1">ROUND(INDIRECT(ADDRESS(ROW()+(0), COLUMN()+(-3), 1))*INDIRECT(ADDRESS(ROW()+(0), COLUMN()+(-1), 1)), 2)</f>
        <v>35.56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0.35</v>
      </c>
      <c r="H11" s="16"/>
      <c r="I11" s="17">
        <v>2.4</v>
      </c>
      <c r="J11" s="17">
        <f ca="1">ROUND(INDIRECT(ADDRESS(ROW()+(0), COLUMN()+(-3), 1))*INDIRECT(ADDRESS(ROW()+(0), COLUMN()+(-1), 1)), 2)</f>
        <v>0.84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</v>
      </c>
      <c r="H12" s="16"/>
      <c r="I12" s="17">
        <v>2.26</v>
      </c>
      <c r="J12" s="17">
        <f ca="1">ROUND(INDIRECT(ADDRESS(ROW()+(0), COLUMN()+(-3), 1))*INDIRECT(ADDRESS(ROW()+(0), COLUMN()+(-1), 1)), 2)</f>
        <v>0.68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0.496</v>
      </c>
      <c r="H13" s="16"/>
      <c r="I13" s="17">
        <v>22.68</v>
      </c>
      <c r="J13" s="17">
        <f ca="1">ROUND(INDIRECT(ADDRESS(ROW()+(0), COLUMN()+(-3), 1))*INDIRECT(ADDRESS(ROW()+(0), COLUMN()+(-1), 1)), 2)</f>
        <v>11.25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0.248</v>
      </c>
      <c r="H14" s="20"/>
      <c r="I14" s="21">
        <v>22.13</v>
      </c>
      <c r="J14" s="21">
        <f ca="1">ROUND(INDIRECT(ADDRESS(ROW()+(0), COLUMN()+(-3), 1))*INDIRECT(ADDRESS(ROW()+(0), COLUMN()+(-1), 1)), 2)</f>
        <v>5.49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55.31</v>
      </c>
      <c r="J15" s="24">
        <f ca="1">ROUND(INDIRECT(ADDRESS(ROW()+(0), COLUMN()+(-3), 1))*INDIRECT(ADDRESS(ROW()+(0), COLUMN()+(-1), 1))/100, 2)</f>
        <v>1.11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56.42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