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<sst xmlns="http://schemas.openxmlformats.org/spreadsheetml/2006/main" count="34" uniqueCount="34">
  <si>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</si>
  <si>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NAC015</t>
  </si>
  <si>
    <t xml:space="preserve">m²</t>
  </si>
  <si>
    <t xml:space="preserve">Isolamento termo-acústico interior de condutas metálicas.</t>
  </si>
  <si>
    <r>
      <rPr>
        <sz val="8.25"/>
        <color rgb="FF000000"/>
        <rFont val="Arial"/>
        <family val="2"/>
      </rPr>
      <t xml:space="preserve">Isolamento termo-acústico interior para conduta metálica rectangular de climatização, realizado com manta de lã de vidro Climliner Roll G1 "ISOVER", segundo NP EN 14303, revestida pela face à vista no interior da conduta com tecido Neto (tecido de vidro de alta resistência mecânica), de 25 mm de espessura, resistência térmica 0,78 m²°C/W, condutibilidade térmica 0,032 W/(m°C), fixado com adesivo ignífugo. Inclusive, elementos de fixação ao interior da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</si>
  <si>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</si>
  <si>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</si>
  <si>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</si>
  <si>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</si>
  <si>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</si>
  <si>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</si>
  <si>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mt42coi100db</t>
  </si>
  <si>
    <t xml:space="preserve">m²</t>
  </si>
  <si>
    <t xml:space="preserve">Manta de lã de vidro Climliner Roll G1 "ISOVER", segundo NP EN 14303, revestida pela face à vista no interior da conduta com tecido Neto (tecido de vidro de alta resistência mecânica), de 25 mm de espessura, resistência térmica 0,78 m²°C/W, condutibilidade térmica 0,032 W/(m°C), Euroclasse A2-s1, d0 de reacção ao fogo segundo NP EN 13501-1, com código de designação MW-EN 14303-T2, com adesivo ignífugo e elementos de fixação ao interior da conduta.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</si>
  <si>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</si>
  <si>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</si>
  <si>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</si>
  <si>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</si>
  <si>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</si>
  <si>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</si>
  <si>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</si>
  <si>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</si>
  <si>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</si>
  <si>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</si>
  <si>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</si>
  <si>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</si>
  <si>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</si>
  <si>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</si>
  <si>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</si>
  <si>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</si>
  <si>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Produtos  de  isolamento  térmico  para  o  equipamento  de  edifícios  e  de  instalações  industriais  — Produtos  fabricados  em  lã  mineral  (MW)  — Especificações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</si>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</sst>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7.55</v>
      </c>
      <c r="J9" s="13">
        <f ca="1">ROUND(INDIRECT(ADDRESS(ROW()+(0), COLUMN()+(-3), 1))*INDIRECT(ADDRESS(ROW()+(0), COLUMN()+(-1), 1)), 2)</f>
        <v>8.31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0.164</v>
      </c>
      <c r="H10" s="16"/>
      <c r="I10" s="17">
        <v>23.31</v>
      </c>
      <c r="J10" s="17">
        <f ca="1">ROUND(INDIRECT(ADDRESS(ROW()+(0), COLUMN()+(-3), 1))*INDIRECT(ADDRESS(ROW()+(0), COLUMN()+(-1), 1)), 2)</f>
        <v>3.82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0.164</v>
      </c>
      <c r="H11" s="20"/>
      <c r="I11" s="21">
        <v>22.13</v>
      </c>
      <c r="J11" s="21">
        <f ca="1">ROUND(INDIRECT(ADDRESS(ROW()+(0), COLUMN()+(-3), 1))*INDIRECT(ADDRESS(ROW()+(0), COLUMN()+(-1), 1)), 2)</f>
        <v>3.63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15.76</v>
      </c>
      <c r="J12" s="24">
        <f ca="1">ROUND(INDIRECT(ADDRESS(ROW()+(0), COLUMN()+(-3), 1))*INDIRECT(ADDRESS(ROW()+(0), COLUMN()+(-1), 1))/100, 2)</f>
        <v>0.32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16.08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1.11201e+006</v>
      </c>
      <c r="G17" s="31"/>
      <c r="H17" s="31">
        <v>1.11201e+006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