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<sst xmlns="http://schemas.openxmlformats.org/spreadsheetml/2006/main" count="40" uniqueCount="40">
  <si>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</si>
  <si>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</si>
  <si>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</si>
  <si>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</si>
  <si>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esmaltado cor azul, superfície liso, de 245x120x9 mm, em pavimentos e paredes de tanques de piscinas, assentes com cimento cola melhorado de ligantes mistos, C2 TE, segundo NP EN 12004, com deslizamento reduzido e tempo de colocação ampliado Webercol Flex Duo "WEBER", cor cinzento e argamassa de juntas cimentosa melhorada, tipo CG2 W A, segundo EN 13888, com absorção de água reduzida e resistência elevada à abrasão, Webercolor Premium "WEBER", cor Blanco.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</si>
  <si>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</si>
  <si>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</si>
  <si>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</si>
  <si>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</si>
  <si>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</si>
  <si>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</si>
  <si>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mt18bdk010fG</t>
  </si>
  <si>
    <t xml:space="preserve">m²</t>
  </si>
  <si>
    <t xml:space="preserve">Ladrilho de grés esmaltado cor azul, superfície liso, de 245x120x9 mm.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</si>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</sst>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14.87</v>
      </c>
      <c r="I9" s="13">
        <f ca="1">ROUND(INDIRECT(ADDRESS(ROW()+(0), COLUMN()+(-3), 1))*INDIRECT(ADDRESS(ROW()+(0), COLUMN()+(-1), 1)), 2)</f>
        <v>14.87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0.38</v>
      </c>
      <c r="I10" s="17">
        <f ca="1">ROUND(INDIRECT(ADDRESS(ROW()+(0), COLUMN()+(-3), 1))*INDIRECT(ADDRESS(ROW()+(0), COLUMN()+(-1), 1)), 2)</f>
        <v>2.28</v>
      </c>
      <c r="J10" s="17"/>
    </row>
    <row r="11" spans="1:10" ht="97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0.34</v>
      </c>
      <c r="G11" s="16"/>
      <c r="H11" s="17">
        <v>2.26</v>
      </c>
      <c r="I11" s="17">
        <f ca="1">ROUND(INDIRECT(ADDRESS(ROW()+(0), COLUMN()+(-3), 1))*INDIRECT(ADDRESS(ROW()+(0), COLUMN()+(-1), 1)), 2)</f>
        <v>0.77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0.65</v>
      </c>
      <c r="G12" s="16"/>
      <c r="H12" s="17">
        <v>22.68</v>
      </c>
      <c r="I12" s="17">
        <f ca="1">ROUND(INDIRECT(ADDRESS(ROW()+(0), COLUMN()+(-3), 1))*INDIRECT(ADDRESS(ROW()+(0), COLUMN()+(-1), 1)), 2)</f>
        <v>14.74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0.475</v>
      </c>
      <c r="G13" s="20"/>
      <c r="H13" s="21">
        <v>22.13</v>
      </c>
      <c r="I13" s="21">
        <f ca="1">ROUND(INDIRECT(ADDRESS(ROW()+(0), COLUMN()+(-3), 1))*INDIRECT(ADDRESS(ROW()+(0), COLUMN()+(-1), 1)), 2)</f>
        <v>10.51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43.17</v>
      </c>
      <c r="I14" s="24">
        <f ca="1">ROUND(INDIRECT(ADDRESS(ROW()+(0), COLUMN()+(-3), 1))*INDIRECT(ADDRESS(ROW()+(0), COLUMN()+(-1), 1))/100, 2)</f>
        <v>1.3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44.47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