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<sst xmlns="http://schemas.openxmlformats.org/spreadsheetml/2006/main" count="43" uniqueCount="43">
  <si>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</si>
  <si>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RSU010</t>
  </si>
  <si>
    <t xml:space="preserve">m²</t>
  </si>
  <si>
    <t xml:space="preserve">Pavimento interior de ladrilho hidráulico. Colocação em camada fina.</t>
  </si>
  <si>
    <r>
      <rPr>
        <sz val="8.25"/>
        <color rgb="FF000000"/>
        <rFont val="Arial"/>
        <family val="2"/>
      </rPr>
      <t xml:space="preserve">Pavimento interior de ladrilho hidráulico, com peças de 10x10 cm, quadrados, uma cor, gama básica; com resistência ao deslizamento entre 35 e 45 segundo ENV 12633. COLOCAÇÃO: em camada fina e através de colagem dupla com cimento cola de presa normal, de altas prestações, C1 T, segundo NP EN 12004, com deslizamento reduzido Webercol Dur "WEBER", cor cinzento. TRATAMENTO SUPERFICIAL: com produto impermeabilizante para a vedação de poros. ENCHIMENTO DE JUNTAS: com argamassa de juntas cimentosa melhorada, tipo CG2 W A, segundo EN 13888, com absorção de água reduzida e resistência elevada à abrasão, Webercolor Junta Fina "WEBER",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</si>
  <si>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</si>
  <si>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</si>
  <si>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</si>
  <si>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</si>
  <si>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</si>
  <si>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</si>
  <si>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mt18bhi020ia</t>
  </si>
  <si>
    <t xml:space="preserve">m²</t>
  </si>
  <si>
    <t xml:space="preserve">Ladrilho hidráulico, com peças de 10x10 cm, quadrados, uma cor, gama básica; com resistência ao deslizamento entre 35 e 45 segundo ENV 12633.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</si>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</sst>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62.68</v>
      </c>
      <c r="I9" s="13">
        <f ca="1">ROUND(INDIRECT(ADDRESS(ROW()+(0), COLUMN()+(-3), 1))*INDIRECT(ADDRESS(ROW()+(0), COLUMN()+(-1), 1)), 2)</f>
        <v>65.81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0.33</v>
      </c>
      <c r="I10" s="17">
        <f ca="1">ROUND(INDIRECT(ADDRESS(ROW()+(0), COLUMN()+(-3), 1))*INDIRECT(ADDRESS(ROW()+(0), COLUMN()+(-1), 1)), 2)</f>
        <v>1.98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6.1</v>
      </c>
      <c r="I11" s="17">
        <f ca="1">ROUND(INDIRECT(ADDRESS(ROW()+(0), COLUMN()+(-3), 1))*INDIRECT(ADDRESS(ROW()+(0), COLUMN()+(-1), 1)), 2)</f>
        <v>0.61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1.27</v>
      </c>
      <c r="I12" s="17">
        <f ca="1">ROUND(INDIRECT(ADDRESS(ROW()+(0), COLUMN()+(-3), 1))*INDIRECT(ADDRESS(ROW()+(0), COLUMN()+(-1), 1)), 2)</f>
        <v>0.32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0.8</v>
      </c>
      <c r="G13" s="16"/>
      <c r="H13" s="17">
        <v>22.68</v>
      </c>
      <c r="I13" s="17">
        <f ca="1">ROUND(INDIRECT(ADDRESS(ROW()+(0), COLUMN()+(-3), 1))*INDIRECT(ADDRESS(ROW()+(0), COLUMN()+(-1), 1)), 2)</f>
        <v>18.14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0.8</v>
      </c>
      <c r="G14" s="20"/>
      <c r="H14" s="21">
        <v>22.13</v>
      </c>
      <c r="I14" s="21">
        <f ca="1">ROUND(INDIRECT(ADDRESS(ROW()+(0), COLUMN()+(-3), 1))*INDIRECT(ADDRESS(ROW()+(0), COLUMN()+(-1), 1)), 2)</f>
        <v>17.7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104.56</v>
      </c>
      <c r="I15" s="24">
        <f ca="1">ROUND(INDIRECT(ADDRESS(ROW()+(0), COLUMN()+(-3), 1))*INDIRECT(ADDRESS(ROW()+(0), COLUMN()+(-1), 1))/100, 2)</f>
        <v>2.09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106.65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