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<sst xmlns="http://schemas.openxmlformats.org/spreadsheetml/2006/main" count="40" uniqueCount="40">
  <si>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</si>
  <si>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REG045</t>
  </si>
  <si>
    <t xml:space="preserve">Ud</t>
  </si>
  <si>
    <t xml:space="preserve">Rodapé de escada cerâmico. Colocação em camada fina.</t>
  </si>
  <si>
    <r>
      <rPr>
        <sz val="8.25"/>
        <color rgb="FF000000"/>
        <rFont val="Arial"/>
        <family val="2"/>
      </rPr>
      <t xml:space="preserve">Rodapé de escada de grés esmaltado, de 80 mm, gama média. COLOCAÇÃO: em camada fina,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Ancha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</si>
  <si>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</si>
  <si>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</si>
  <si>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</si>
  <si>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</si>
  <si>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</si>
  <si>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</si>
  <si>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mt18zce105b</t>
  </si>
  <si>
    <t xml:space="preserve">Ud</t>
  </si>
  <si>
    <t xml:space="preserve">Rodapé de grés esmaltado, de 80 cm de altura, gama média.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</si>
  <si>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</si>
  <si>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</si>
  <si>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</si>
  <si>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mt09mcw050ha</t>
  </si>
  <si>
    <t xml:space="preserve">kg</t>
  </si>
  <si>
    <t xml:space="preserve">Argamassa de juntas cimentosa melhorada, tipo CG2 W A, segundo EN 13888,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retracção e impermeável à água, para enchimento de juntas de todo tipo de peças cerâmicas e pedras naturais, para juntas de 3 a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</si>
  <si>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</si>
  <si>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</si>
  <si>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</si>
  <si>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</si>
  <si>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</si>
  <si>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</si>
  <si>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</si>
  <si>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</si>
  <si>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1,08€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</si>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</sst>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1.45</v>
      </c>
      <c r="I9" s="13">
        <f ca="1">ROUND(INDIRECT(ADDRESS(ROW()+(0), COLUMN()+(-3), 1))*INDIRECT(ADDRESS(ROW()+(0), COLUMN()+(-1), 1)), 2)</f>
        <v>1.52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0.333</v>
      </c>
      <c r="G10" s="16"/>
      <c r="H10" s="17">
        <v>0.33</v>
      </c>
      <c r="I10" s="17">
        <f ca="1">ROUND(INDIRECT(ADDRESS(ROW()+(0), COLUMN()+(-3), 1))*INDIRECT(ADDRESS(ROW()+(0), COLUMN()+(-1), 1)), 2)</f>
        <v>0.11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0.25</v>
      </c>
      <c r="G11" s="16"/>
      <c r="H11" s="17">
        <v>1.23</v>
      </c>
      <c r="I11" s="17">
        <f ca="1">ROUND(INDIRECT(ADDRESS(ROW()+(0), COLUMN()+(-3), 1))*INDIRECT(ADDRESS(ROW()+(0), COLUMN()+(-1), 1)), 2)</f>
        <v>0.31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0.12</v>
      </c>
      <c r="G12" s="16"/>
      <c r="H12" s="17">
        <v>24.63</v>
      </c>
      <c r="I12" s="17">
        <f ca="1">ROUND(INDIRECT(ADDRESS(ROW()+(0), COLUMN()+(-3), 1))*INDIRECT(ADDRESS(ROW()+(0), COLUMN()+(-1), 1)), 2)</f>
        <v>2.96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0.006</v>
      </c>
      <c r="G13" s="20"/>
      <c r="H13" s="21">
        <v>24.04</v>
      </c>
      <c r="I13" s="21">
        <f ca="1">ROUND(INDIRECT(ADDRESS(ROW()+(0), COLUMN()+(-3), 1))*INDIRECT(ADDRESS(ROW()+(0), COLUMN()+(-1), 1)), 2)</f>
        <v>0.14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5.04</v>
      </c>
      <c r="I14" s="24">
        <f ca="1">ROUND(INDIRECT(ADDRESS(ROW()+(0), COLUMN()+(-3), 1))*INDIRECT(ADDRESS(ROW()+(0), COLUMN()+(-1), 1))/100, 2)</f>
        <v>0.1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5.14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142013</v>
      </c>
      <c r="F19" s="31"/>
      <c r="G19" s="31">
        <v>172013</v>
      </c>
      <c r="H19" s="31"/>
      <c r="I19" s="31"/>
      <c r="J19" s="31" t="s">
        <v>35</v>
      </c>
    </row>
    <row r="20" spans="1:10" ht="13.5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