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<sst xmlns="http://schemas.openxmlformats.org/spreadsheetml/2006/main" count="121" uniqueCount="121">
  <si>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</si>
  <si>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QDE040</t>
  </si>
  <si>
    <t xml:space="preserve">m²</t>
  </si>
  <si>
    <t xml:space="preserve">Cobertura plana não acessível, não ventilada, ajardinada extensiva, tipo invertida. Impermeabilização com lâminas de poliolefinas, tipo monocamada.</t>
  </si>
  <si>
    <r>
      <rPr>
        <sz val="8.25"/>
        <color rgb="FF000000"/>
        <rFont val="Arial"/>
        <family val="2"/>
      </rPr>
      <t xml:space="preserve">Cobertura plana não acessível, não ventilada, ajardinada extensiva (ecológica), tipo invertida, pendente de 1% a 5%.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PROTECÇÃO: geotêxtil não tecido composto por fibras de poliéster entrelaçadas, (150 g/m²);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 CAMADA DE PROTECÇÃO: camada de rocha vulcânica de 3 cm de espessura, sobre base de substrato orgânico de 6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</si>
  <si>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</si>
  <si>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</si>
  <si>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</si>
  <si>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</si>
  <si>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</si>
  <si>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</si>
  <si>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</si>
  <si>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</si>
  <si>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</si>
  <si>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</si>
  <si>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</si>
  <si>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</si>
  <si>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</si>
  <si>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</si>
  <si>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</si>
  <si>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</si>
  <si>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</si>
  <si>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</si>
  <si>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</si>
  <si>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</si>
  <si>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</si>
  <si>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</si>
  <si>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</si>
  <si>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</si>
  <si>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</si>
  <si>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</si>
  <si>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</si>
  <si>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</si>
  <si>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</si>
  <si>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</si>
  <si>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</si>
  <si>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</si>
  <si>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</si>
  <si>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</si>
  <si>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</si>
  <si>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</si>
  <si>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</si>
  <si>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</si>
  <si>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</si>
  <si>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</si>
  <si>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</si>
  <si>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</si>
  <si>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</si>
  <si>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</si>
  <si>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EN ISO 604 e capacidade de drenagem 12 l/(s·m).</t>
  </si>
  <si>
    <t xml:space="preserve">mt14gsa010dg</t>
  </si>
  <si>
    <t xml:space="preserve">m²</t>
  </si>
  <si>
    <t xml:space="preserve">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</si>
  <si>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</si>
  <si>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</si>
  <si>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</si>
  <si>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</si>
  <si>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</si>
  <si>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</si>
  <si>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</si>
  <si>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</si>
  <si>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</si>
  <si>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</si>
  <si>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</si>
  <si>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</si>
  <si>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</si>
  <si>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</si>
  <si>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</si>
  <si>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</si>
  <si>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</si>
  <si>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</si>
  <si>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</si>
  <si>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</si>
  <si>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</si>
  <si>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</si>
  <si>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</si>
  <si>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</si>
  <si>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</si>
  <si>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</si>
  <si>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</si>
  <si>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</si>
  <si>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</si>
  <si>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</si>
  <si>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</si>
  <si>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</si>
  <si>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</si>
  <si>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</si>
  <si>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</si>
  <si>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40,16€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</si>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</sst>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45.00" thickBot="1" customHeight="1">
      <c r="A21" s="14" t="s">
        <v>47</v>
      </c>
      <c r="B21" s="14"/>
      <c r="C21" s="15" t="s">
        <v>48</v>
      </c>
      <c r="D21" s="14" t="s">
        <v>49</v>
      </c>
      <c r="E21" s="14"/>
      <c r="F21" s="16">
        <v>1.05</v>
      </c>
      <c r="G21" s="16"/>
      <c r="H21" s="17">
        <v>9.39</v>
      </c>
      <c r="I21" s="17">
        <f ca="1">ROUND(INDIRECT(ADDRESS(ROW()+(0), COLUMN()+(-3), 1))*INDIRECT(ADDRESS(ROW()+(0), COLUMN()+(-1), 1)), 2)</f>
        <v>9.86</v>
      </c>
      <c r="J21" s="17"/>
    </row>
    <row r="22" spans="1:10" ht="45.00" thickBot="1" customHeight="1">
      <c r="A22" s="14" t="s">
        <v>50</v>
      </c>
      <c r="B22" s="14"/>
      <c r="C22" s="15" t="s">
        <v>51</v>
      </c>
      <c r="D22" s="14" t="s">
        <v>52</v>
      </c>
      <c r="E22" s="14"/>
      <c r="F22" s="16">
        <v>1.05</v>
      </c>
      <c r="G22" s="16"/>
      <c r="H22" s="17">
        <v>2.56</v>
      </c>
      <c r="I22" s="17">
        <f ca="1">ROUND(INDIRECT(ADDRESS(ROW()+(0), COLUMN()+(-3), 1))*INDIRECT(ADDRESS(ROW()+(0), COLUMN()+(-1), 1)), 2)</f>
        <v>2.69</v>
      </c>
      <c r="J22" s="17"/>
    </row>
    <row r="23" spans="1:10" ht="13.50" thickBot="1" customHeight="1">
      <c r="A23" s="14" t="s">
        <v>53</v>
      </c>
      <c r="B23" s="14"/>
      <c r="C23" s="15" t="s">
        <v>54</v>
      </c>
      <c r="D23" s="14" t="s">
        <v>55</v>
      </c>
      <c r="E23" s="14"/>
      <c r="F23" s="16">
        <v>60</v>
      </c>
      <c r="G23" s="16"/>
      <c r="H23" s="17">
        <v>0.19</v>
      </c>
      <c r="I23" s="17">
        <f ca="1">ROUND(INDIRECT(ADDRESS(ROW()+(0), COLUMN()+(-3), 1))*INDIRECT(ADDRESS(ROW()+(0), COLUMN()+(-1), 1)), 2)</f>
        <v>11.4</v>
      </c>
      <c r="J23" s="17"/>
    </row>
    <row r="24" spans="1:10" ht="24.00" thickBot="1" customHeight="1">
      <c r="A24" s="14" t="s">
        <v>56</v>
      </c>
      <c r="B24" s="14"/>
      <c r="C24" s="15" t="s">
        <v>57</v>
      </c>
      <c r="D24" s="14" t="s">
        <v>58</v>
      </c>
      <c r="E24" s="14"/>
      <c r="F24" s="16">
        <v>50</v>
      </c>
      <c r="G24" s="16"/>
      <c r="H24" s="17">
        <v>0.26</v>
      </c>
      <c r="I24" s="17">
        <f ca="1">ROUND(INDIRECT(ADDRESS(ROW()+(0), COLUMN()+(-3), 1))*INDIRECT(ADDRESS(ROW()+(0), COLUMN()+(-1), 1)), 2)</f>
        <v>13</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0.09</v>
      </c>
      <c r="G26" s="16"/>
      <c r="H26" s="17">
        <v>22.68</v>
      </c>
      <c r="I26" s="17">
        <f ca="1">ROUND(INDIRECT(ADDRESS(ROW()+(0), COLUMN()+(-3), 1))*INDIRECT(ADDRESS(ROW()+(0), COLUMN()+(-1), 1)), 2)</f>
        <v>2.04</v>
      </c>
      <c r="J26" s="17"/>
    </row>
    <row r="27" spans="1:10" ht="13.50" thickBot="1" customHeight="1">
      <c r="A27" s="14" t="s">
        <v>65</v>
      </c>
      <c r="B27" s="14"/>
      <c r="C27" s="15" t="s">
        <v>66</v>
      </c>
      <c r="D27" s="14" t="s">
        <v>67</v>
      </c>
      <c r="E27" s="14"/>
      <c r="F27" s="16">
        <v>0.41</v>
      </c>
      <c r="G27" s="16"/>
      <c r="H27" s="17">
        <v>21.45</v>
      </c>
      <c r="I27" s="17">
        <f ca="1">ROUND(INDIRECT(ADDRESS(ROW()+(0), COLUMN()+(-3), 1))*INDIRECT(ADDRESS(ROW()+(0), COLUMN()+(-1), 1)), 2)</f>
        <v>8.79</v>
      </c>
      <c r="J27" s="17"/>
    </row>
    <row r="28" spans="1:10" ht="13.50" thickBot="1" customHeight="1">
      <c r="A28" s="14" t="s">
        <v>68</v>
      </c>
      <c r="B28" s="14"/>
      <c r="C28" s="15" t="s">
        <v>69</v>
      </c>
      <c r="D28" s="14" t="s">
        <v>70</v>
      </c>
      <c r="E28" s="14"/>
      <c r="F28" s="16">
        <v>0.27</v>
      </c>
      <c r="G28" s="16"/>
      <c r="H28" s="17">
        <v>22.68</v>
      </c>
      <c r="I28" s="17">
        <f ca="1">ROUND(INDIRECT(ADDRESS(ROW()+(0), COLUMN()+(-3), 1))*INDIRECT(ADDRESS(ROW()+(0), COLUMN()+(-1), 1)), 2)</f>
        <v>6.12</v>
      </c>
      <c r="J28" s="17"/>
    </row>
    <row r="29" spans="1:10" ht="13.50" thickBot="1" customHeight="1">
      <c r="A29" s="14" t="s">
        <v>71</v>
      </c>
      <c r="B29" s="14"/>
      <c r="C29" s="15" t="s">
        <v>72</v>
      </c>
      <c r="D29" s="14" t="s">
        <v>73</v>
      </c>
      <c r="E29" s="14"/>
      <c r="F29" s="16">
        <v>0.27</v>
      </c>
      <c r="G29" s="16"/>
      <c r="H29" s="17">
        <v>22.13</v>
      </c>
      <c r="I29" s="17">
        <f ca="1">ROUND(INDIRECT(ADDRESS(ROW()+(0), COLUMN()+(-3), 1))*INDIRECT(ADDRESS(ROW()+(0), COLUMN()+(-1), 1)), 2)</f>
        <v>5.98</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5" t="s">
        <v>78</v>
      </c>
      <c r="D31" s="14" t="s">
        <v>79</v>
      </c>
      <c r="E31" s="14"/>
      <c r="F31" s="16">
        <v>0.05</v>
      </c>
      <c r="G31" s="16"/>
      <c r="H31" s="17">
        <v>22.13</v>
      </c>
      <c r="I31" s="17">
        <f ca="1">ROUND(INDIRECT(ADDRESS(ROW()+(0), COLUMN()+(-3), 1))*INDIRECT(ADDRESS(ROW()+(0), COLUMN()+(-1), 1)), 2)</f>
        <v>1.11</v>
      </c>
      <c r="J31" s="17"/>
    </row>
    <row r="32" spans="1:10" ht="13.50" thickBot="1" customHeight="1">
      <c r="A32" s="14" t="s">
        <v>80</v>
      </c>
      <c r="B32" s="14"/>
      <c r="C32" s="15" t="s">
        <v>81</v>
      </c>
      <c r="D32" s="14" t="s">
        <v>82</v>
      </c>
      <c r="E32" s="14"/>
      <c r="F32" s="16">
        <v>0.053</v>
      </c>
      <c r="G32" s="16"/>
      <c r="H32" s="17">
        <v>22.68</v>
      </c>
      <c r="I32" s="17">
        <f ca="1">ROUND(INDIRECT(ADDRESS(ROW()+(0), COLUMN()+(-3), 1))*INDIRECT(ADDRESS(ROW()+(0), COLUMN()+(-1), 1)), 2)</f>
        <v>1.2</v>
      </c>
      <c r="J32" s="17"/>
    </row>
    <row r="33" spans="1:10" ht="13.50" thickBot="1" customHeight="1">
      <c r="A33" s="14" t="s">
        <v>83</v>
      </c>
      <c r="B33" s="14"/>
      <c r="C33" s="18" t="s">
        <v>84</v>
      </c>
      <c r="D33" s="19" t="s">
        <v>85</v>
      </c>
      <c r="E33" s="19"/>
      <c r="F33" s="20">
        <v>0.053</v>
      </c>
      <c r="G33" s="20"/>
      <c r="H33" s="21">
        <v>21.45</v>
      </c>
      <c r="I33" s="21">
        <f ca="1">ROUND(INDIRECT(ADDRESS(ROW()+(0), COLUMN()+(-3), 1))*INDIRECT(ADDRESS(ROW()+(0), COLUMN()+(-1), 1)), 2)</f>
        <v>1.14</v>
      </c>
      <c r="J33" s="21"/>
    </row>
    <row r="34" spans="1:10" ht="13.50" thickBot="1" customHeight="1">
      <c r="A34" s="19"/>
      <c r="B34" s="19"/>
      <c r="C34" s="22" t="s">
        <v>86</v>
      </c>
      <c r="D34" s="5" t="s">
        <v>87</v>
      </c>
      <c r="E34" s="5"/>
      <c r="F34" s="23">
        <v>2</v>
      </c>
      <c r="G34" s="23"/>
      <c r="H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112.81</v>
      </c>
      <c r="I34" s="24">
        <f ca="1">ROUND(INDIRECT(ADDRESS(ROW()+(0), COLUMN()+(-3), 1))*INDIRECT(ADDRESS(ROW()+(0), COLUMN()+(-1), 1))/100, 2)</f>
        <v>2.26</v>
      </c>
      <c r="J34" s="24"/>
    </row>
    <row r="35" spans="1:10" ht="13.50" thickBot="1" customHeight="1">
      <c r="A35" s="25" t="s">
        <v>88</v>
      </c>
      <c r="B35" s="25"/>
      <c r="C35" s="26"/>
      <c r="D35" s="26"/>
      <c r="E35" s="26"/>
      <c r="F35" s="27"/>
      <c r="G35" s="27"/>
      <c r="H35" s="25" t="s">
        <v>89</v>
      </c>
      <c r="I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115.07</v>
      </c>
      <c r="J35" s="28"/>
    </row>
    <row r="38" spans="1:10" ht="13.50" thickBot="1" customHeight="1">
      <c r="A38" s="29" t="s">
        <v>90</v>
      </c>
      <c r="B38" s="29"/>
      <c r="C38" s="29"/>
      <c r="D38" s="29"/>
      <c r="E38" s="29" t="s">
        <v>91</v>
      </c>
      <c r="F38" s="29"/>
      <c r="G38" s="29" t="s">
        <v>92</v>
      </c>
      <c r="H38" s="29"/>
      <c r="I38" s="29"/>
      <c r="J38" s="29" t="s">
        <v>93</v>
      </c>
    </row>
    <row r="39" spans="1:10" ht="13.50" thickBot="1" customHeight="1">
      <c r="A39" s="30" t="s">
        <v>94</v>
      </c>
      <c r="B39" s="30"/>
      <c r="C39" s="30"/>
      <c r="D39" s="30"/>
      <c r="E39" s="31">
        <v>1.06202e+006</v>
      </c>
      <c r="F39" s="31"/>
      <c r="G39" s="31">
        <v>1.06202e+006</v>
      </c>
      <c r="H39" s="31"/>
      <c r="I39" s="31"/>
      <c r="J39" s="31" t="s">
        <v>95</v>
      </c>
    </row>
    <row r="40" spans="1:10" ht="13.50" thickBot="1" customHeight="1">
      <c r="A40" s="32" t="s">
        <v>96</v>
      </c>
      <c r="B40" s="32"/>
      <c r="C40" s="32"/>
      <c r="D40" s="32"/>
      <c r="E40" s="33"/>
      <c r="F40" s="33"/>
      <c r="G40" s="33"/>
      <c r="H40" s="33"/>
      <c r="I40" s="33"/>
      <c r="J40" s="33"/>
    </row>
    <row r="41" spans="1:10" ht="13.50" thickBot="1" customHeight="1">
      <c r="A41" s="30" t="s">
        <v>97</v>
      </c>
      <c r="B41" s="30"/>
      <c r="C41" s="30"/>
      <c r="D41" s="30"/>
      <c r="E41" s="31">
        <v>132003</v>
      </c>
      <c r="F41" s="31"/>
      <c r="G41" s="31">
        <v>162004</v>
      </c>
      <c r="H41" s="31"/>
      <c r="I41" s="31"/>
      <c r="J41" s="31"/>
    </row>
    <row r="42" spans="1:10" ht="13.50" thickBot="1" customHeight="1">
      <c r="A42" s="34" t="s">
        <v>98</v>
      </c>
      <c r="B42" s="34"/>
      <c r="C42" s="34"/>
      <c r="D42" s="34"/>
      <c r="E42" s="35"/>
      <c r="F42" s="35"/>
      <c r="G42" s="35"/>
      <c r="H42" s="35"/>
      <c r="I42" s="35"/>
      <c r="J42" s="35"/>
    </row>
    <row r="43" spans="1:10" ht="13.50" thickBot="1" customHeight="1">
      <c r="A43" s="32" t="s">
        <v>99</v>
      </c>
      <c r="B43" s="32"/>
      <c r="C43" s="32"/>
      <c r="D43" s="32"/>
      <c r="E43" s="33">
        <v>112010</v>
      </c>
      <c r="F43" s="33"/>
      <c r="G43" s="33">
        <v>112010</v>
      </c>
      <c r="H43" s="33"/>
      <c r="I43" s="33"/>
      <c r="J43" s="33"/>
    </row>
    <row r="44" spans="1:10" ht="13.50" thickBot="1" customHeight="1">
      <c r="A44" s="30" t="s">
        <v>100</v>
      </c>
      <c r="B44" s="30"/>
      <c r="C44" s="30"/>
      <c r="D44" s="30"/>
      <c r="E44" s="31">
        <v>1.07202e+006</v>
      </c>
      <c r="F44" s="31"/>
      <c r="G44" s="31">
        <v>1.07202e+006</v>
      </c>
      <c r="H44" s="31"/>
      <c r="I44" s="31"/>
      <c r="J44" s="31" t="s">
        <v>101</v>
      </c>
    </row>
    <row r="45" spans="1:10" ht="24.00" thickBot="1" customHeight="1">
      <c r="A45" s="32" t="s">
        <v>102</v>
      </c>
      <c r="B45" s="32"/>
      <c r="C45" s="32"/>
      <c r="D45" s="32"/>
      <c r="E45" s="33"/>
      <c r="F45" s="33"/>
      <c r="G45" s="33"/>
      <c r="H45" s="33"/>
      <c r="I45" s="33"/>
      <c r="J45" s="33"/>
    </row>
    <row r="46" spans="1:10" ht="13.50" thickBot="1" customHeight="1">
      <c r="A46" s="30" t="s">
        <v>103</v>
      </c>
      <c r="B46" s="30"/>
      <c r="C46" s="30"/>
      <c r="D46" s="30"/>
      <c r="E46" s="31">
        <v>172012</v>
      </c>
      <c r="F46" s="31"/>
      <c r="G46" s="31">
        <v>172013</v>
      </c>
      <c r="H46" s="31"/>
      <c r="I46" s="31"/>
      <c r="J46" s="31" t="s">
        <v>104</v>
      </c>
    </row>
    <row r="47" spans="1:10" ht="13.50" thickBot="1" customHeight="1">
      <c r="A47" s="32" t="s">
        <v>105</v>
      </c>
      <c r="B47" s="32"/>
      <c r="C47" s="32"/>
      <c r="D47" s="32"/>
      <c r="E47" s="33"/>
      <c r="F47" s="33"/>
      <c r="G47" s="33"/>
      <c r="H47" s="33"/>
      <c r="I47" s="33"/>
      <c r="J47" s="33"/>
    </row>
    <row r="48" spans="1:10" ht="13.50" thickBot="1" customHeight="1">
      <c r="A48" s="30" t="s">
        <v>106</v>
      </c>
      <c r="B48" s="30"/>
      <c r="C48" s="30"/>
      <c r="D48" s="30"/>
      <c r="E48" s="31">
        <v>142013</v>
      </c>
      <c r="F48" s="31"/>
      <c r="G48" s="31">
        <v>172013</v>
      </c>
      <c r="H48" s="31"/>
      <c r="I48" s="31"/>
      <c r="J48" s="31" t="s">
        <v>107</v>
      </c>
    </row>
    <row r="49" spans="1:10" ht="13.50" thickBot="1" customHeight="1">
      <c r="A49" s="32" t="s">
        <v>108</v>
      </c>
      <c r="B49" s="32"/>
      <c r="C49" s="32"/>
      <c r="D49" s="32"/>
      <c r="E49" s="33"/>
      <c r="F49" s="33"/>
      <c r="G49" s="33"/>
      <c r="H49" s="33"/>
      <c r="I49" s="33"/>
      <c r="J49" s="33"/>
    </row>
    <row r="50" spans="1:10" ht="13.50" thickBot="1" customHeight="1">
      <c r="A50" s="30" t="s">
        <v>109</v>
      </c>
      <c r="B50" s="30"/>
      <c r="C50" s="30"/>
      <c r="D50" s="30"/>
      <c r="E50" s="31">
        <v>1.10201e+006</v>
      </c>
      <c r="F50" s="31"/>
      <c r="G50" s="31">
        <v>1.10201e+006</v>
      </c>
      <c r="H50" s="31"/>
      <c r="I50" s="31"/>
      <c r="J50" s="31" t="s">
        <v>110</v>
      </c>
    </row>
    <row r="51" spans="1:10" ht="55.50" thickBot="1" customHeight="1">
      <c r="A51" s="32" t="s">
        <v>111</v>
      </c>
      <c r="B51" s="32"/>
      <c r="C51" s="32"/>
      <c r="D51" s="32"/>
      <c r="E51" s="33"/>
      <c r="F51" s="33"/>
      <c r="G51" s="33"/>
      <c r="H51" s="33"/>
      <c r="I51" s="33"/>
      <c r="J51" s="33"/>
    </row>
    <row r="52" spans="1:10" ht="13.50" thickBot="1" customHeight="1">
      <c r="A52" s="30" t="s">
        <v>112</v>
      </c>
      <c r="B52" s="30"/>
      <c r="C52" s="30"/>
      <c r="D52" s="30"/>
      <c r="E52" s="31">
        <v>1.07202e+006</v>
      </c>
      <c r="F52" s="31"/>
      <c r="G52" s="31">
        <v>1.07202e+006</v>
      </c>
      <c r="H52" s="31"/>
      <c r="I52" s="31"/>
      <c r="J52" s="31" t="s">
        <v>113</v>
      </c>
    </row>
    <row r="53" spans="1:10" ht="24.00" thickBot="1" customHeight="1">
      <c r="A53" s="32" t="s">
        <v>114</v>
      </c>
      <c r="B53" s="32"/>
      <c r="C53" s="32"/>
      <c r="D53" s="32"/>
      <c r="E53" s="33"/>
      <c r="F53" s="33"/>
      <c r="G53" s="33"/>
      <c r="H53" s="33"/>
      <c r="I53" s="33"/>
      <c r="J53" s="33"/>
    </row>
    <row r="54" spans="1:10" ht="13.50" thickBot="1" customHeight="1">
      <c r="A54" s="30" t="s">
        <v>115</v>
      </c>
      <c r="B54" s="30"/>
      <c r="C54" s="30"/>
      <c r="D54" s="30"/>
      <c r="E54" s="31">
        <v>1.03202e+006</v>
      </c>
      <c r="F54" s="31"/>
      <c r="G54" s="31">
        <v>1.03202e+006</v>
      </c>
      <c r="H54" s="31"/>
      <c r="I54" s="31"/>
      <c r="J54" s="31" t="s">
        <v>116</v>
      </c>
    </row>
    <row r="55" spans="1:10" ht="24.00" thickBot="1" customHeight="1">
      <c r="A55" s="32" t="s">
        <v>117</v>
      </c>
      <c r="B55" s="32"/>
      <c r="C55" s="32"/>
      <c r="D55" s="32"/>
      <c r="E55" s="33"/>
      <c r="F55" s="33"/>
      <c r="G55" s="33"/>
      <c r="H55" s="33"/>
      <c r="I55" s="33"/>
      <c r="J55" s="33"/>
    </row>
    <row r="58" spans="1:1" ht="33.75" thickBot="1" customHeight="1">
      <c r="A58" s="1" t="s">
        <v>118</v>
      </c>
      <c r="B58" s="1"/>
      <c r="C58" s="1"/>
      <c r="D58" s="1"/>
      <c r="E58" s="1"/>
      <c r="F58" s="1"/>
      <c r="G58" s="1"/>
      <c r="H58" s="1"/>
      <c r="I58" s="1"/>
      <c r="J58" s="1"/>
    </row>
    <row r="59" spans="1:1" ht="33.75" thickBot="1" customHeight="1">
      <c r="A59" s="1" t="s">
        <v>119</v>
      </c>
      <c r="B59" s="1"/>
      <c r="C59" s="1"/>
      <c r="D59" s="1"/>
      <c r="E59" s="1"/>
      <c r="F59" s="1"/>
      <c r="G59" s="1"/>
      <c r="H59" s="1"/>
      <c r="I59" s="1"/>
      <c r="J59" s="1"/>
    </row>
    <row r="60" spans="1:1" ht="33.75" thickBot="1" customHeight="1">
      <c r="A60" s="1" t="s">
        <v>120</v>
      </c>
      <c r="B60" s="1"/>
      <c r="C60" s="1"/>
      <c r="D60" s="1"/>
      <c r="E60" s="1"/>
      <c r="F60" s="1"/>
      <c r="G60" s="1"/>
      <c r="H60" s="1"/>
      <c r="I60" s="1"/>
      <c r="J60" s="1"/>
    </row>
  </sheetData>
  <mergeCells count="1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B34"/>
    <mergeCell ref="D34:E34"/>
    <mergeCell ref="F34:G34"/>
    <mergeCell ref="I34:J34"/>
    <mergeCell ref="A35:E35"/>
    <mergeCell ref="F35:G35"/>
    <mergeCell ref="I35:J35"/>
    <mergeCell ref="A38:D38"/>
    <mergeCell ref="E38:F38"/>
    <mergeCell ref="G38:I38"/>
    <mergeCell ref="A39:D39"/>
    <mergeCell ref="E39:F40"/>
    <mergeCell ref="G39:I40"/>
    <mergeCell ref="J39:J40"/>
    <mergeCell ref="A40:D40"/>
    <mergeCell ref="A41:D41"/>
    <mergeCell ref="E41:F41"/>
    <mergeCell ref="G41:I41"/>
    <mergeCell ref="J41:J43"/>
    <mergeCell ref="A42:D42"/>
    <mergeCell ref="E42:F42"/>
    <mergeCell ref="G42:I42"/>
    <mergeCell ref="A43:D43"/>
    <mergeCell ref="E43:F43"/>
    <mergeCell ref="G43:I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4:D54"/>
    <mergeCell ref="E54:F55"/>
    <mergeCell ref="G54:I55"/>
    <mergeCell ref="J54:J55"/>
    <mergeCell ref="A55:D55"/>
    <mergeCell ref="A58:J58"/>
    <mergeCell ref="A59:J59"/>
    <mergeCell ref="A60:J60"/>
  </mergeCells>
  <pageMargins left="0.147638" right="0.147638" top="0.206693" bottom="0.206693" header="0.0" footer="0.0"/>
  <pageSetup paperSize="9" orientation="portrait"/>
  <rowBreaks count="0" manualBreakCount="0">
    </rowBreaks>
</worksheet>
</file>