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<sst xmlns="http://schemas.openxmlformats.org/spreadsheetml/2006/main" count="121" uniqueCount="121">
  <si>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</si>
  <si>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QBB011</t>
  </si>
  <si>
    <t xml:space="preserve">m²</t>
  </si>
  <si>
    <t xml:space="preserve">Cobertura plana acessível, ventilada, com pavimento fixo, tipo convencional. Impermeabilização com lâminas asfálticas, tipo monocamada melhorada.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</si>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</sst>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1.05</v>
      </c>
      <c r="H19" s="16"/>
      <c r="I19" s="17">
        <v>0.93</v>
      </c>
      <c r="J19" s="17">
        <f ca="1">ROUND(INDIRECT(ADDRESS(ROW()+(0), COLUMN()+(-3), 1))*INDIRECT(ADDRESS(ROW()+(0), COLUMN()+(-1), 1)), 2)</f>
        <v>0.98</v>
      </c>
      <c r="K19" s="17"/>
    </row>
    <row r="20" spans="1:11" ht="55.50" thickBot="1" customHeight="1">
      <c r="A20" s="14" t="s">
        <v>44</v>
      </c>
      <c r="B20" s="14"/>
      <c r="C20" s="14"/>
      <c r="D20" s="15" t="s">
        <v>45</v>
      </c>
      <c r="E20" s="14" t="s">
        <v>46</v>
      </c>
      <c r="F20" s="14"/>
      <c r="G20" s="16">
        <v>8</v>
      </c>
      <c r="H20" s="16"/>
      <c r="I20" s="17">
        <v>0.38</v>
      </c>
      <c r="J20" s="17">
        <f ca="1">ROUND(INDIRECT(ADDRESS(ROW()+(0), COLUMN()+(-3), 1))*INDIRECT(ADDRESS(ROW()+(0), COLUMN()+(-1), 1)), 2)</f>
        <v>3.04</v>
      </c>
      <c r="K20" s="17"/>
    </row>
    <row r="21" spans="1:11" ht="34.50" thickBot="1" customHeight="1">
      <c r="A21" s="14" t="s">
        <v>47</v>
      </c>
      <c r="B21" s="14"/>
      <c r="C21" s="14"/>
      <c r="D21" s="15" t="s">
        <v>48</v>
      </c>
      <c r="E21" s="14" t="s">
        <v>49</v>
      </c>
      <c r="F21" s="14"/>
      <c r="G21" s="16">
        <v>1.05</v>
      </c>
      <c r="H21" s="16"/>
      <c r="I21" s="17">
        <v>8</v>
      </c>
      <c r="J21" s="17">
        <f ca="1">ROUND(INDIRECT(ADDRESS(ROW()+(0), COLUMN()+(-3), 1))*INDIRECT(ADDRESS(ROW()+(0), COLUMN()+(-1), 1)), 2)</f>
        <v>8.4</v>
      </c>
      <c r="K21" s="17"/>
    </row>
    <row r="22" spans="1:11" ht="13.50" thickBot="1" customHeight="1">
      <c r="A22" s="14" t="s">
        <v>50</v>
      </c>
      <c r="B22" s="14"/>
      <c r="C22" s="14"/>
      <c r="D22" s="15" t="s">
        <v>51</v>
      </c>
      <c r="E22" s="14" t="s">
        <v>52</v>
      </c>
      <c r="F22" s="14"/>
      <c r="G22" s="16">
        <v>14</v>
      </c>
      <c r="H22" s="16"/>
      <c r="I22" s="17">
        <v>0.03</v>
      </c>
      <c r="J22" s="17">
        <f ca="1">ROUND(INDIRECT(ADDRESS(ROW()+(0), COLUMN()+(-3), 1))*INDIRECT(ADDRESS(ROW()+(0), COLUMN()+(-1), 1)), 2)</f>
        <v>0.42</v>
      </c>
      <c r="K22" s="17"/>
    </row>
    <row r="23" spans="1:11" ht="13.50" thickBot="1" customHeight="1">
      <c r="A23" s="14" t="s">
        <v>53</v>
      </c>
      <c r="B23" s="14"/>
      <c r="C23" s="14"/>
      <c r="D23" s="15" t="s">
        <v>54</v>
      </c>
      <c r="E23" s="14" t="s">
        <v>55</v>
      </c>
      <c r="F23" s="14"/>
      <c r="G23" s="16">
        <v>0.4</v>
      </c>
      <c r="H23" s="16"/>
      <c r="I23" s="17">
        <v>3</v>
      </c>
      <c r="J23" s="17">
        <f ca="1">ROUND(INDIRECT(ADDRESS(ROW()+(0), COLUMN()+(-3), 1))*INDIRECT(ADDRESS(ROW()+(0), COLUMN()+(-1), 1)), 2)</f>
        <v>1.2</v>
      </c>
      <c r="K23" s="17"/>
    </row>
    <row r="24" spans="1:11" ht="97.50" thickBot="1" customHeight="1">
      <c r="A24" s="14" t="s">
        <v>56</v>
      </c>
      <c r="B24" s="14"/>
      <c r="C24" s="14"/>
      <c r="D24" s="15" t="s">
        <v>57</v>
      </c>
      <c r="E24" s="14" t="s">
        <v>58</v>
      </c>
      <c r="F24" s="14"/>
      <c r="G24" s="16">
        <v>0.05</v>
      </c>
      <c r="H24" s="16"/>
      <c r="I24" s="17">
        <v>2.26</v>
      </c>
      <c r="J24" s="17">
        <f ca="1">ROUND(INDIRECT(ADDRESS(ROW()+(0), COLUMN()+(-3), 1))*INDIRECT(ADDRESS(ROW()+(0), COLUMN()+(-1), 1)), 2)</f>
        <v>0.11</v>
      </c>
      <c r="K24" s="17"/>
    </row>
    <row r="25" spans="1:11" ht="13.50" thickBot="1" customHeight="1">
      <c r="A25" s="14" t="s">
        <v>59</v>
      </c>
      <c r="B25" s="14"/>
      <c r="C25" s="14"/>
      <c r="D25" s="15" t="s">
        <v>60</v>
      </c>
      <c r="E25" s="14" t="s">
        <v>61</v>
      </c>
      <c r="F25" s="14"/>
      <c r="G25" s="16">
        <v>0.06</v>
      </c>
      <c r="H25" s="16"/>
      <c r="I25" s="17">
        <v>3.45</v>
      </c>
      <c r="J25" s="17">
        <f ca="1">ROUND(INDIRECT(ADDRESS(ROW()+(0), COLUMN()+(-3), 1))*INDIRECT(ADDRESS(ROW()+(0), COLUMN()+(-1), 1)), 2)</f>
        <v>0.21</v>
      </c>
      <c r="K25" s="17"/>
    </row>
    <row r="26" spans="1:11" ht="13.50" thickBot="1" customHeight="1">
      <c r="A26" s="14" t="s">
        <v>62</v>
      </c>
      <c r="B26" s="14"/>
      <c r="C26" s="14"/>
      <c r="D26" s="15" t="s">
        <v>63</v>
      </c>
      <c r="E26" s="14" t="s">
        <v>64</v>
      </c>
      <c r="F26" s="14"/>
      <c r="G26" s="16">
        <v>0.78</v>
      </c>
      <c r="H26" s="16"/>
      <c r="I26" s="17">
        <v>22.68</v>
      </c>
      <c r="J26" s="17">
        <f ca="1">ROUND(INDIRECT(ADDRESS(ROW()+(0), COLUMN()+(-3), 1))*INDIRECT(ADDRESS(ROW()+(0), COLUMN()+(-1), 1)), 2)</f>
        <v>17.69</v>
      </c>
      <c r="K26" s="17"/>
    </row>
    <row r="27" spans="1:11" ht="13.50" thickBot="1" customHeight="1">
      <c r="A27" s="14" t="s">
        <v>65</v>
      </c>
      <c r="B27" s="14"/>
      <c r="C27" s="14"/>
      <c r="D27" s="15" t="s">
        <v>66</v>
      </c>
      <c r="E27" s="14" t="s">
        <v>67</v>
      </c>
      <c r="F27" s="14"/>
      <c r="G27" s="16">
        <v>1.46</v>
      </c>
      <c r="H27" s="16"/>
      <c r="I27" s="17">
        <v>21.45</v>
      </c>
      <c r="J27" s="17">
        <f ca="1">ROUND(INDIRECT(ADDRESS(ROW()+(0), COLUMN()+(-3), 1))*INDIRECT(ADDRESS(ROW()+(0), COLUMN()+(-1), 1)), 2)</f>
        <v>31.32</v>
      </c>
      <c r="K27" s="17"/>
    </row>
    <row r="28" spans="1:11" ht="13.50" thickBot="1" customHeight="1">
      <c r="A28" s="14" t="s">
        <v>68</v>
      </c>
      <c r="B28" s="14"/>
      <c r="C28" s="14"/>
      <c r="D28" s="15" t="s">
        <v>69</v>
      </c>
      <c r="E28" s="14" t="s">
        <v>70</v>
      </c>
      <c r="F28" s="14"/>
      <c r="G28" s="16">
        <v>0.12</v>
      </c>
      <c r="H28" s="16"/>
      <c r="I28" s="17">
        <v>22.68</v>
      </c>
      <c r="J28" s="17">
        <f ca="1">ROUND(INDIRECT(ADDRESS(ROW()+(0), COLUMN()+(-3), 1))*INDIRECT(ADDRESS(ROW()+(0), COLUMN()+(-1), 1)), 2)</f>
        <v>2.72</v>
      </c>
      <c r="K28" s="17"/>
    </row>
    <row r="29" spans="1:11" ht="13.50" thickBot="1" customHeight="1">
      <c r="A29" s="14" t="s">
        <v>71</v>
      </c>
      <c r="B29" s="14"/>
      <c r="C29" s="14"/>
      <c r="D29" s="15" t="s">
        <v>72</v>
      </c>
      <c r="E29" s="14" t="s">
        <v>73</v>
      </c>
      <c r="F29" s="14"/>
      <c r="G29" s="16">
        <v>0.12</v>
      </c>
      <c r="H29" s="16"/>
      <c r="I29" s="17">
        <v>22.13</v>
      </c>
      <c r="J29" s="17">
        <f ca="1">ROUND(INDIRECT(ADDRESS(ROW()+(0), COLUMN()+(-3), 1))*INDIRECT(ADDRESS(ROW()+(0), COLUMN()+(-1), 1)), 2)</f>
        <v>2.66</v>
      </c>
      <c r="K29" s="17"/>
    </row>
    <row r="30" spans="1:11" ht="13.50" thickBot="1" customHeight="1">
      <c r="A30" s="14" t="s">
        <v>74</v>
      </c>
      <c r="B30" s="14"/>
      <c r="C30" s="14"/>
      <c r="D30" s="15" t="s">
        <v>75</v>
      </c>
      <c r="E30" s="14" t="s">
        <v>76</v>
      </c>
      <c r="F30" s="14"/>
      <c r="G30" s="16">
        <v>0.05</v>
      </c>
      <c r="H30" s="16"/>
      <c r="I30" s="17">
        <v>23.31</v>
      </c>
      <c r="J30" s="17">
        <f ca="1">ROUND(INDIRECT(ADDRESS(ROW()+(0), COLUMN()+(-3), 1))*INDIRECT(ADDRESS(ROW()+(0), COLUMN()+(-1), 1)), 2)</f>
        <v>1.17</v>
      </c>
      <c r="K30" s="17"/>
    </row>
    <row r="31" spans="1:11" ht="13.50" thickBot="1" customHeight="1">
      <c r="A31" s="14" t="s">
        <v>77</v>
      </c>
      <c r="B31" s="14"/>
      <c r="C31" s="14"/>
      <c r="D31" s="15" t="s">
        <v>78</v>
      </c>
      <c r="E31" s="14" t="s">
        <v>79</v>
      </c>
      <c r="F31" s="14"/>
      <c r="G31" s="16">
        <v>0.05</v>
      </c>
      <c r="H31" s="16"/>
      <c r="I31" s="17">
        <v>22.13</v>
      </c>
      <c r="J31" s="17">
        <f ca="1">ROUND(INDIRECT(ADDRESS(ROW()+(0), COLUMN()+(-3), 1))*INDIRECT(ADDRESS(ROW()+(0), COLUMN()+(-1), 1)), 2)</f>
        <v>1.11</v>
      </c>
      <c r="K31" s="17"/>
    </row>
    <row r="32" spans="1:11" ht="13.50" thickBot="1" customHeight="1">
      <c r="A32" s="14" t="s">
        <v>80</v>
      </c>
      <c r="B32" s="14"/>
      <c r="C32" s="14"/>
      <c r="D32" s="15" t="s">
        <v>81</v>
      </c>
      <c r="E32" s="14" t="s">
        <v>82</v>
      </c>
      <c r="F32" s="14"/>
      <c r="G32" s="16">
        <v>0.4</v>
      </c>
      <c r="H32" s="16"/>
      <c r="I32" s="17">
        <v>22.68</v>
      </c>
      <c r="J32" s="17">
        <f ca="1">ROUND(INDIRECT(ADDRESS(ROW()+(0), COLUMN()+(-3), 1))*INDIRECT(ADDRESS(ROW()+(0), COLUMN()+(-1), 1)), 2)</f>
        <v>9.07</v>
      </c>
      <c r="K32" s="17"/>
    </row>
    <row r="33" spans="1:11" ht="13.50" thickBot="1" customHeight="1">
      <c r="A33" s="14" t="s">
        <v>83</v>
      </c>
      <c r="B33" s="14"/>
      <c r="C33" s="14"/>
      <c r="D33" s="18" t="s">
        <v>84</v>
      </c>
      <c r="E33" s="19" t="s">
        <v>85</v>
      </c>
      <c r="F33" s="19"/>
      <c r="G33" s="20">
        <v>0.2</v>
      </c>
      <c r="H33" s="20"/>
      <c r="I33" s="21">
        <v>22.13</v>
      </c>
      <c r="J33" s="21">
        <f ca="1">ROUND(INDIRECT(ADDRESS(ROW()+(0), COLUMN()+(-3), 1))*INDIRECT(ADDRESS(ROW()+(0), COLUMN()+(-1), 1)), 2)</f>
        <v>4.43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113.56</v>
      </c>
      <c r="J34" s="24">
        <f ca="1">ROUND(INDIRECT(ADDRESS(ROW()+(0), COLUMN()+(-3), 1))*INDIRECT(ADDRESS(ROW()+(0), COLUMN()+(-1), 1))/100, 2)</f>
        <v>2.27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115.83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1.07202e+006</v>
      </c>
      <c r="G43" s="31"/>
      <c r="H43" s="31">
        <v>1.07202e+006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142010</v>
      </c>
      <c r="G47" s="31"/>
      <c r="H47" s="31">
        <v>1.10201e+006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172013</v>
      </c>
      <c r="G53" s="31"/>
      <c r="H53" s="31">
        <v>172014</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