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<sst xmlns="http://schemas.openxmlformats.org/spreadsheetml/2006/main" count="118" uniqueCount="118">
  <si>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</si>
  <si>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QBB010</t>
  </si>
  <si>
    <t xml:space="preserve">m²</t>
  </si>
  <si>
    <t xml:space="preserve">Cobertura plana acessível, ventilada, com pavimento fixo, tipo convencional. Impermeabilização com lâminas asfálticas,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</si>
  <si>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membrana de betume modificado com elastómero SBS, LBM(SBS)-40-FP prévia aplicação de primário com emulsão asfáltica aniônica com cargas; CAMADA SEPARADORA SOB PROTECÇÃO: geotêxtil não tecido composto por fibras de poliéster entrelaçadas, (200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</si>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</sst>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1.05</v>
      </c>
      <c r="H18" s="16"/>
      <c r="I18" s="17">
        <v>0.93</v>
      </c>
      <c r="J18" s="17">
        <f ca="1">ROUND(INDIRECT(ADDRESS(ROW()+(0), COLUMN()+(-3), 1))*INDIRECT(ADDRESS(ROW()+(0), COLUMN()+(-1), 1)), 2)</f>
        <v>0.98</v>
      </c>
      <c r="K18" s="17"/>
    </row>
    <row r="19" spans="1:11" ht="55.50" thickBot="1" customHeight="1">
      <c r="A19" s="14" t="s">
        <v>41</v>
      </c>
      <c r="B19" s="14"/>
      <c r="C19" s="14"/>
      <c r="D19" s="15" t="s">
        <v>42</v>
      </c>
      <c r="E19" s="14" t="s">
        <v>43</v>
      </c>
      <c r="F19" s="14"/>
      <c r="G19" s="16">
        <v>8</v>
      </c>
      <c r="H19" s="16"/>
      <c r="I19" s="17">
        <v>0.38</v>
      </c>
      <c r="J19" s="17">
        <f ca="1">ROUND(INDIRECT(ADDRESS(ROW()+(0), COLUMN()+(-3), 1))*INDIRECT(ADDRESS(ROW()+(0), COLUMN()+(-1), 1)), 2)</f>
        <v>3.04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0.4</v>
      </c>
      <c r="H22" s="16"/>
      <c r="I22" s="17">
        <v>3</v>
      </c>
      <c r="J22" s="17">
        <f ca="1">ROUND(INDIRECT(ADDRESS(ROW()+(0), COLUMN()+(-3), 1))*INDIRECT(ADDRESS(ROW()+(0), COLUMN()+(-1), 1)), 2)</f>
        <v>1.2</v>
      </c>
      <c r="K22" s="17"/>
    </row>
    <row r="23" spans="1:11" ht="97.50" thickBot="1" customHeight="1">
      <c r="A23" s="14" t="s">
        <v>53</v>
      </c>
      <c r="B23" s="14"/>
      <c r="C23" s="14"/>
      <c r="D23" s="15" t="s">
        <v>54</v>
      </c>
      <c r="E23" s="14" t="s">
        <v>55</v>
      </c>
      <c r="F23" s="14"/>
      <c r="G23" s="16">
        <v>0.05</v>
      </c>
      <c r="H23" s="16"/>
      <c r="I23" s="17">
        <v>2.26</v>
      </c>
      <c r="J23" s="17">
        <f ca="1">ROUND(INDIRECT(ADDRESS(ROW()+(0), COLUMN()+(-3), 1))*INDIRECT(ADDRESS(ROW()+(0), COLUMN()+(-1), 1)), 2)</f>
        <v>0.11</v>
      </c>
      <c r="K23" s="17"/>
    </row>
    <row r="24" spans="1:11" ht="13.50" thickBot="1" customHeight="1">
      <c r="A24" s="14" t="s">
        <v>56</v>
      </c>
      <c r="B24" s="14"/>
      <c r="C24" s="14"/>
      <c r="D24" s="15" t="s">
        <v>57</v>
      </c>
      <c r="E24" s="14" t="s">
        <v>58</v>
      </c>
      <c r="F24" s="14"/>
      <c r="G24" s="16">
        <v>0.06</v>
      </c>
      <c r="H24" s="16"/>
      <c r="I24" s="17">
        <v>3.45</v>
      </c>
      <c r="J24" s="17">
        <f ca="1">ROUND(INDIRECT(ADDRESS(ROW()+(0), COLUMN()+(-3), 1))*INDIRECT(ADDRESS(ROW()+(0), COLUMN()+(-1), 1)), 2)</f>
        <v>0.21</v>
      </c>
      <c r="K24" s="17"/>
    </row>
    <row r="25" spans="1:11" ht="13.50" thickBot="1" customHeight="1">
      <c r="A25" s="14" t="s">
        <v>59</v>
      </c>
      <c r="B25" s="14"/>
      <c r="C25" s="14"/>
      <c r="D25" s="15" t="s">
        <v>60</v>
      </c>
      <c r="E25" s="14" t="s">
        <v>61</v>
      </c>
      <c r="F25" s="14"/>
      <c r="G25" s="16">
        <v>0.78</v>
      </c>
      <c r="H25" s="16"/>
      <c r="I25" s="17">
        <v>22.68</v>
      </c>
      <c r="J25" s="17">
        <f ca="1">ROUND(INDIRECT(ADDRESS(ROW()+(0), COLUMN()+(-3), 1))*INDIRECT(ADDRESS(ROW()+(0), COLUMN()+(-1), 1)), 2)</f>
        <v>17.69</v>
      </c>
      <c r="K25" s="17"/>
    </row>
    <row r="26" spans="1:11" ht="13.50" thickBot="1" customHeight="1">
      <c r="A26" s="14" t="s">
        <v>62</v>
      </c>
      <c r="B26" s="14"/>
      <c r="C26" s="14"/>
      <c r="D26" s="15" t="s">
        <v>63</v>
      </c>
      <c r="E26" s="14" t="s">
        <v>64</v>
      </c>
      <c r="F26" s="14"/>
      <c r="G26" s="16">
        <v>1.46</v>
      </c>
      <c r="H26" s="16"/>
      <c r="I26" s="17">
        <v>21.45</v>
      </c>
      <c r="J26" s="17">
        <f ca="1">ROUND(INDIRECT(ADDRESS(ROW()+(0), COLUMN()+(-3), 1))*INDIRECT(ADDRESS(ROW()+(0), COLUMN()+(-1), 1)), 2)</f>
        <v>31.32</v>
      </c>
      <c r="K26" s="17"/>
    </row>
    <row r="27" spans="1:11" ht="13.50" thickBot="1" customHeight="1">
      <c r="A27" s="14" t="s">
        <v>65</v>
      </c>
      <c r="B27" s="14"/>
      <c r="C27" s="14"/>
      <c r="D27" s="15" t="s">
        <v>66</v>
      </c>
      <c r="E27" s="14" t="s">
        <v>67</v>
      </c>
      <c r="F27" s="14"/>
      <c r="G27" s="16">
        <v>0.12</v>
      </c>
      <c r="H27" s="16"/>
      <c r="I27" s="17">
        <v>22.68</v>
      </c>
      <c r="J27" s="17">
        <f ca="1">ROUND(INDIRECT(ADDRESS(ROW()+(0), COLUMN()+(-3), 1))*INDIRECT(ADDRESS(ROW()+(0), COLUMN()+(-1), 1)), 2)</f>
        <v>2.72</v>
      </c>
      <c r="K27" s="17"/>
    </row>
    <row r="28" spans="1:11" ht="13.50" thickBot="1" customHeight="1">
      <c r="A28" s="14" t="s">
        <v>68</v>
      </c>
      <c r="B28" s="14"/>
      <c r="C28" s="14"/>
      <c r="D28" s="15" t="s">
        <v>69</v>
      </c>
      <c r="E28" s="14" t="s">
        <v>70</v>
      </c>
      <c r="F28" s="14"/>
      <c r="G28" s="16">
        <v>0.12</v>
      </c>
      <c r="H28" s="16"/>
      <c r="I28" s="17">
        <v>22.13</v>
      </c>
      <c r="J28" s="17">
        <f ca="1">ROUND(INDIRECT(ADDRESS(ROW()+(0), COLUMN()+(-3), 1))*INDIRECT(ADDRESS(ROW()+(0), COLUMN()+(-1), 1)), 2)</f>
        <v>2.66</v>
      </c>
      <c r="K28" s="17"/>
    </row>
    <row r="29" spans="1:11" ht="13.50" thickBot="1" customHeight="1">
      <c r="A29" s="14" t="s">
        <v>71</v>
      </c>
      <c r="B29" s="14"/>
      <c r="C29" s="14"/>
      <c r="D29" s="15" t="s">
        <v>72</v>
      </c>
      <c r="E29" s="14" t="s">
        <v>73</v>
      </c>
      <c r="F29" s="14"/>
      <c r="G29" s="16">
        <v>0.05</v>
      </c>
      <c r="H29" s="16"/>
      <c r="I29" s="17">
        <v>23.31</v>
      </c>
      <c r="J29" s="17">
        <f ca="1">ROUND(INDIRECT(ADDRESS(ROW()+(0), COLUMN()+(-3), 1))*INDIRECT(ADDRESS(ROW()+(0), COLUMN()+(-1), 1)), 2)</f>
        <v>1.17</v>
      </c>
      <c r="K29" s="17"/>
    </row>
    <row r="30" spans="1:11" ht="13.50" thickBot="1" customHeight="1">
      <c r="A30" s="14" t="s">
        <v>74</v>
      </c>
      <c r="B30" s="14"/>
      <c r="C30" s="14"/>
      <c r="D30" s="15" t="s">
        <v>75</v>
      </c>
      <c r="E30" s="14" t="s">
        <v>76</v>
      </c>
      <c r="F30" s="14"/>
      <c r="G30" s="16">
        <v>0.05</v>
      </c>
      <c r="H30" s="16"/>
      <c r="I30" s="17">
        <v>22.13</v>
      </c>
      <c r="J30" s="17">
        <f ca="1">ROUND(INDIRECT(ADDRESS(ROW()+(0), COLUMN()+(-3), 1))*INDIRECT(ADDRESS(ROW()+(0), COLUMN()+(-1), 1)), 2)</f>
        <v>1.11</v>
      </c>
      <c r="K30" s="17"/>
    </row>
    <row r="31" spans="1:11" ht="13.50" thickBot="1" customHeight="1">
      <c r="A31" s="14" t="s">
        <v>77</v>
      </c>
      <c r="B31" s="14"/>
      <c r="C31" s="14"/>
      <c r="D31" s="15" t="s">
        <v>78</v>
      </c>
      <c r="E31" s="14" t="s">
        <v>79</v>
      </c>
      <c r="F31" s="14"/>
      <c r="G31" s="16">
        <v>0.4</v>
      </c>
      <c r="H31" s="16"/>
      <c r="I31" s="17">
        <v>22.68</v>
      </c>
      <c r="J31" s="17">
        <f ca="1">ROUND(INDIRECT(ADDRESS(ROW()+(0), COLUMN()+(-3), 1))*INDIRECT(ADDRESS(ROW()+(0), COLUMN()+(-1), 1)), 2)</f>
        <v>9.07</v>
      </c>
      <c r="K31" s="17"/>
    </row>
    <row r="32" spans="1:11" ht="13.50" thickBot="1" customHeight="1">
      <c r="A32" s="14" t="s">
        <v>80</v>
      </c>
      <c r="B32" s="14"/>
      <c r="C32" s="14"/>
      <c r="D32" s="18" t="s">
        <v>81</v>
      </c>
      <c r="E32" s="19" t="s">
        <v>82</v>
      </c>
      <c r="F32" s="19"/>
      <c r="G32" s="20">
        <v>0.2</v>
      </c>
      <c r="H32" s="20"/>
      <c r="I32" s="21">
        <v>22.13</v>
      </c>
      <c r="J32" s="21">
        <f ca="1">ROUND(INDIRECT(ADDRESS(ROW()+(0), COLUMN()+(-3), 1))*INDIRECT(ADDRESS(ROW()+(0), COLUMN()+(-1), 1)), 2)</f>
        <v>4.43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109.81</v>
      </c>
      <c r="J33" s="24">
        <f ca="1">ROUND(INDIRECT(ADDRESS(ROW()+(0), COLUMN()+(-3), 1))*INDIRECT(ADDRESS(ROW()+(0), COLUMN()+(-1), 1))/100, 2)</f>
        <v>2.2</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112.01</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142010</v>
      </c>
      <c r="G46" s="31"/>
      <c r="H46" s="31">
        <v>1.10201e+006</v>
      </c>
      <c r="I46" s="31"/>
      <c r="J46" s="31"/>
      <c r="K46" s="31" t="s">
        <v>104</v>
      </c>
    </row>
    <row r="47" spans="1:11" ht="24.0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1.03202e+006</v>
      </c>
      <c r="G48" s="31"/>
      <c r="H48" s="31">
        <v>1.03202e+006</v>
      </c>
      <c r="I48" s="31"/>
      <c r="J48" s="31"/>
      <c r="K48" s="31" t="s">
        <v>107</v>
      </c>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142013</v>
      </c>
      <c r="G50" s="31"/>
      <c r="H50" s="31">
        <v>172013</v>
      </c>
      <c r="I50" s="31"/>
      <c r="J50" s="31"/>
      <c r="K50" s="31" t="s">
        <v>110</v>
      </c>
    </row>
    <row r="51" spans="1:11" ht="13.5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172013</v>
      </c>
      <c r="G52" s="31"/>
      <c r="H52" s="31">
        <v>172014</v>
      </c>
      <c r="I52" s="31"/>
      <c r="J52" s="31"/>
      <c r="K52" s="31" t="s">
        <v>113</v>
      </c>
    </row>
    <row r="53" spans="1:11" ht="24.00" thickBot="1" customHeight="1">
      <c r="A53" s="32" t="s">
        <v>114</v>
      </c>
      <c r="B53" s="32"/>
      <c r="C53" s="32"/>
      <c r="D53" s="32"/>
      <c r="E53" s="32"/>
      <c r="F53" s="33"/>
      <c r="G53" s="33"/>
      <c r="H53" s="33"/>
      <c r="I53" s="33"/>
      <c r="J53" s="33"/>
      <c r="K53" s="33"/>
    </row>
    <row r="56" spans="1:1" ht="33.75" thickBot="1" customHeight="1">
      <c r="A56" s="1" t="s">
        <v>115</v>
      </c>
      <c r="B56" s="1"/>
      <c r="C56" s="1"/>
      <c r="D56" s="1"/>
      <c r="E56" s="1"/>
      <c r="F56" s="1"/>
      <c r="G56" s="1"/>
      <c r="H56" s="1"/>
      <c r="I56" s="1"/>
      <c r="J56" s="1"/>
      <c r="K56" s="1"/>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6:K56"/>
    <mergeCell ref="A57:K57"/>
    <mergeCell ref="A58:K58"/>
  </mergeCells>
  <pageMargins left="0.147638" right="0.147638" top="0.206693" bottom="0.206693" header="0.0" footer="0.0"/>
  <pageSetup paperSize="9" orientation="portrait"/>
  <rowBreaks count="0" manualBreakCount="0">
    </rowBreaks>
</worksheet>
</file>