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<sst xmlns="http://schemas.openxmlformats.org/spreadsheetml/2006/main" count="124" uniqueCount="124">
  <si>
    <t xml:space="preserve"/>
  </si>
  <si>
    <t xml:space="preserve">QAA060</t>
  </si>
  <si>
    <t xml:space="preserve">m²</t>
  </si>
  <si>
    <t xml:space="preserve">Cobertura plana acessível, não ventilada, com pavimento fixo, tipo invertida, para tráfego pedonal público.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</si>
  <si>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tráfego pedonal público.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IMPERMEABILIZAÇÃO: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</si>
  <si>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</si>
  <si>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</si>
  <si>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</si>
  <si>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</si>
  <si>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</si>
  <si>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</si>
  <si>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</si>
  <si>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</si>
  <si>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</si>
  <si>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</si>
  <si>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</si>
  <si>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</si>
  <si>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</si>
  <si>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</si>
  <si>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</si>
  <si>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</si>
  <si>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</si>
  <si>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</si>
  <si>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</si>
  <si>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</si>
  <si>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</si>
  <si>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</si>
  <si>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</si>
  <si>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</si>
  <si>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</si>
  <si>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</si>
  <si>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</si>
  <si>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</si>
  <si>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</si>
  <si>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</si>
  <si>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</si>
  <si>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</si>
  <si>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</si>
  <si>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</si>
  <si>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</si>
  <si>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</si>
  <si>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</si>
  <si>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</si>
  <si>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</si>
  <si>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</si>
  <si>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</si>
  <si>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</si>
  <si>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</si>
  <si>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</si>
  <si>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</si>
  <si>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</si>
  <si>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</si>
  <si>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</si>
  <si>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</si>
  <si>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</si>
  <si>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</si>
  <si>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</si>
  <si>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</si>
  <si>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</si>
  <si>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</si>
  <si>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</si>
  <si>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</si>
  <si>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</si>
  <si>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</si>
  <si>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</si>
  <si>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</si>
  <si>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</si>
  <si>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</si>
  <si>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</si>
  <si>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</si>
  <si>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</si>
  <si>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</si>
  <si>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</si>
  <si>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</si>
  <si>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</si>
  <si>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</si>
  <si>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</si>
  <si>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</si>
  <si>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</si>
  <si>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</si>
  <si>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</si>
  <si>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</si>
  <si>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</si>
  <si>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</si>
  <si>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</si>
  <si>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</si>
  <si>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</si>
  <si>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</si>
  <si>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27,06€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</si>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</sst>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2.1</v>
      </c>
      <c r="H16" s="16"/>
      <c r="I16" s="17">
        <v>1.51</v>
      </c>
      <c r="J16" s="17">
        <f ca="1">ROUND(INDIRECT(ADDRESS(ROW()+(0), COLUMN()+(-3), 1))*INDIRECT(ADDRESS(ROW()+(0), COLUMN()+(-1), 1)), 2)</f>
        <v>3.17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10.92</v>
      </c>
      <c r="J17" s="17">
        <f ca="1">ROUND(INDIRECT(ADDRESS(ROW()+(0), COLUMN()+(-3), 1))*INDIRECT(ADDRESS(ROW()+(0), COLUMN()+(-1), 1)), 2)</f>
        <v>11.47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</v>
      </c>
      <c r="H18" s="16"/>
      <c r="I18" s="17">
        <v>2.17</v>
      </c>
      <c r="J18" s="17">
        <f ca="1">ROUND(INDIRECT(ADDRESS(ROW()+(0), COLUMN()+(-3), 1))*INDIRECT(ADDRESS(ROW()+(0), COLUMN()+(-1), 1)), 2)</f>
        <v>0.87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7.85</v>
      </c>
      <c r="J19" s="17">
        <f ca="1">ROUND(INDIRECT(ADDRESS(ROW()+(0), COLUMN()+(-3), 1))*INDIRECT(ADDRESS(ROW()+(0), COLUMN()+(-1), 1)), 2)</f>
        <v>8.24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8</v>
      </c>
      <c r="H21" s="16"/>
      <c r="I21" s="17">
        <v>0.38</v>
      </c>
      <c r="J21" s="17">
        <f ca="1">ROUND(INDIRECT(ADDRESS(ROW()+(0), COLUMN()+(-3), 1))*INDIRECT(ADDRESS(ROW()+(0), COLUMN()+(-1), 1)), 2)</f>
        <v>3.04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8</v>
      </c>
      <c r="J22" s="17">
        <f ca="1">ROUND(INDIRECT(ADDRESS(ROW()+(0), COLUMN()+(-3), 1))*INDIRECT(ADDRESS(ROW()+(0), COLUMN()+(-1), 1)), 2)</f>
        <v>8.4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0.4</v>
      </c>
      <c r="H23" s="16"/>
      <c r="I23" s="17">
        <v>3</v>
      </c>
      <c r="J23" s="17">
        <f ca="1">ROUND(INDIRECT(ADDRESS(ROW()+(0), COLUMN()+(-3), 1))*INDIRECT(ADDRESS(ROW()+(0), COLUMN()+(-1), 1)), 2)</f>
        <v>1.2</v>
      </c>
      <c r="K23" s="17"/>
    </row>
    <row r="24" spans="1:11" ht="97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</v>
      </c>
      <c r="H24" s="16"/>
      <c r="I24" s="17">
        <v>2.26</v>
      </c>
      <c r="J24" s="17">
        <f ca="1">ROUND(INDIRECT(ADDRESS(ROW()+(0), COLUMN()+(-3), 1))*INDIRECT(ADDRESS(ROW()+(0), COLUMN()+(-1), 1)), 2)</f>
        <v>0.11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0.056</v>
      </c>
      <c r="H25" s="16"/>
      <c r="I25" s="17">
        <v>3.45</v>
      </c>
      <c r="J25" s="17">
        <f ca="1">ROUND(INDIRECT(ADDRESS(ROW()+(0), COLUMN()+(-3), 1))*INDIRECT(ADDRESS(ROW()+(0), COLUMN()+(-1), 1)), 2)</f>
        <v>0.19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0.09</v>
      </c>
      <c r="H26" s="16"/>
      <c r="I26" s="17">
        <v>22.68</v>
      </c>
      <c r="J26" s="17">
        <f ca="1">ROUND(INDIRECT(ADDRESS(ROW()+(0), COLUMN()+(-3), 1))*INDIRECT(ADDRESS(ROW()+(0), COLUMN()+(-1), 1)), 2)</f>
        <v>2.04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0.73</v>
      </c>
      <c r="H27" s="16"/>
      <c r="I27" s="17">
        <v>21.45</v>
      </c>
      <c r="J27" s="17">
        <f ca="1">ROUND(INDIRECT(ADDRESS(ROW()+(0), COLUMN()+(-3), 1))*INDIRECT(ADDRESS(ROW()+(0), COLUMN()+(-1), 1)), 2)</f>
        <v>15.66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0.18</v>
      </c>
      <c r="H28" s="16"/>
      <c r="I28" s="17">
        <v>22.68</v>
      </c>
      <c r="J28" s="17">
        <f ca="1">ROUND(INDIRECT(ADDRESS(ROW()+(0), COLUMN()+(-3), 1))*INDIRECT(ADDRESS(ROW()+(0), COLUMN()+(-1), 1)), 2)</f>
        <v>4.08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0.18</v>
      </c>
      <c r="H29" s="16"/>
      <c r="I29" s="17">
        <v>22.13</v>
      </c>
      <c r="J29" s="17">
        <f ca="1">ROUND(INDIRECT(ADDRESS(ROW()+(0), COLUMN()+(-3), 1))*INDIRECT(ADDRESS(ROW()+(0), COLUMN()+(-1), 1)), 2)</f>
        <v>3.98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0.05</v>
      </c>
      <c r="H30" s="16"/>
      <c r="I30" s="17">
        <v>23.31</v>
      </c>
      <c r="J30" s="17">
        <f ca="1">ROUND(INDIRECT(ADDRESS(ROW()+(0), COLUMN()+(-3), 1))*INDIRECT(ADDRESS(ROW()+(0), COLUMN()+(-1), 1)), 2)</f>
        <v>1.17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</v>
      </c>
      <c r="H31" s="16"/>
      <c r="I31" s="17">
        <v>22.13</v>
      </c>
      <c r="J31" s="17">
        <f ca="1">ROUND(INDIRECT(ADDRESS(ROW()+(0), COLUMN()+(-3), 1))*INDIRECT(ADDRESS(ROW()+(0), COLUMN()+(-1), 1)), 2)</f>
        <v>1.11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0.4</v>
      </c>
      <c r="H32" s="16"/>
      <c r="I32" s="17">
        <v>22.68</v>
      </c>
      <c r="J32" s="17">
        <f ca="1">ROUND(INDIRECT(ADDRESS(ROW()+(0), COLUMN()+(-3), 1))*INDIRECT(ADDRESS(ROW()+(0), COLUMN()+(-1), 1)), 2)</f>
        <v>9.07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0.2</v>
      </c>
      <c r="H33" s="20"/>
      <c r="I33" s="21">
        <v>22.13</v>
      </c>
      <c r="J33" s="21">
        <f ca="1">ROUND(INDIRECT(ADDRESS(ROW()+(0), COLUMN()+(-3), 1))*INDIRECT(ADDRESS(ROW()+(0), COLUMN()+(-1), 1)), 2)</f>
        <v>4.43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100.48</v>
      </c>
      <c r="J34" s="24">
        <f ca="1">ROUND(INDIRECT(ADDRESS(ROW()+(0), COLUMN()+(-3), 1))*INDIRECT(ADDRESS(ROW()+(0), COLUMN()+(-1), 1))/100, 2)</f>
        <v>2.01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102.49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172012</v>
      </c>
      <c r="G46" s="31"/>
      <c r="H46" s="31">
        <v>172013</v>
      </c>
      <c r="I46" s="31"/>
      <c r="J46" s="31"/>
      <c r="K46" s="31" t="s">
        <v>104</v>
      </c>
    </row>
    <row r="47" spans="1:11" ht="13.5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1.10201e+006</v>
      </c>
      <c r="G50" s="31"/>
      <c r="H50" s="31">
        <v>1.10201e+006</v>
      </c>
      <c r="I50" s="31"/>
      <c r="J50" s="31"/>
      <c r="K50" s="31" t="s">
        <v>110</v>
      </c>
    </row>
    <row r="51" spans="1:11" ht="55.5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112</v>
      </c>
      <c r="B52" s="30"/>
      <c r="C52" s="30"/>
      <c r="D52" s="30"/>
      <c r="E52" s="30"/>
      <c r="F52" s="31">
        <v>1.07202e+006</v>
      </c>
      <c r="G52" s="31"/>
      <c r="H52" s="31">
        <v>1.07202e+006</v>
      </c>
      <c r="I52" s="31"/>
      <c r="J52" s="31"/>
      <c r="K52" s="31" t="s">
        <v>113</v>
      </c>
    </row>
    <row r="53" spans="1:11" ht="24.00" thickBot="1" customHeight="1">
      <c r="A53" s="32" t="s">
        <v>114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115</v>
      </c>
      <c r="B54" s="30"/>
      <c r="C54" s="30"/>
      <c r="D54" s="30"/>
      <c r="E54" s="30"/>
      <c r="F54" s="31">
        <v>142013</v>
      </c>
      <c r="G54" s="31"/>
      <c r="H54" s="31">
        <v>172013</v>
      </c>
      <c r="I54" s="31"/>
      <c r="J54" s="31"/>
      <c r="K54" s="31" t="s">
        <v>116</v>
      </c>
    </row>
    <row r="55" spans="1:11" ht="13.50" thickBot="1" customHeight="1">
      <c r="A55" s="32" t="s">
        <v>117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6" spans="1:11" ht="13.50" thickBot="1" customHeight="1">
      <c r="A56" s="30" t="s">
        <v>118</v>
      </c>
      <c r="B56" s="30"/>
      <c r="C56" s="30"/>
      <c r="D56" s="30"/>
      <c r="E56" s="30"/>
      <c r="F56" s="31">
        <v>172013</v>
      </c>
      <c r="G56" s="31"/>
      <c r="H56" s="31">
        <v>172014</v>
      </c>
      <c r="I56" s="31"/>
      <c r="J56" s="31"/>
      <c r="K56" s="31" t="s">
        <v>119</v>
      </c>
    </row>
    <row r="57" spans="1:11" ht="24.00" thickBot="1" customHeight="1">
      <c r="A57" s="32" t="s">
        <v>120</v>
      </c>
      <c r="B57" s="32"/>
      <c r="C57" s="32"/>
      <c r="D57" s="32"/>
      <c r="E57" s="32"/>
      <c r="F57" s="33"/>
      <c r="G57" s="33"/>
      <c r="H57" s="33"/>
      <c r="I57" s="33"/>
      <c r="J57" s="33"/>
      <c r="K57" s="33"/>
    </row>
    <row r="60" spans="1:1" ht="33.75" thickBot="1" customHeight="1">
      <c r="A60" s="1" t="s">
        <v>121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122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123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7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6:E56"/>
    <mergeCell ref="F56:G57"/>
    <mergeCell ref="H56:J57"/>
    <mergeCell ref="K56:K57"/>
    <mergeCell ref="A57:E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