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<sst xmlns="http://schemas.openxmlformats.org/spreadsheetml/2006/main" count="30" uniqueCount="30">
  <si>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</si>
  <si>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NED035</t>
  </si>
  <si>
    <t xml:space="preserve">m²</t>
  </si>
  <si>
    <t xml:space="preserve">Membrana de difusão variável sob laje.</t>
  </si>
  <si>
    <r>
      <rPr>
        <sz val="8.25"/>
        <color rgb="FF000000"/>
        <rFont val="Arial"/>
        <family val="2"/>
      </rPr>
      <t xml:space="preserve">Membrana de difusão variável de poliamida, com armadura de polipropileno, Vario KM Duplex UV "ISOVER", de 0,2 mm de espessura, de 0,3 a 5 m de espessura de ar equivalente face à difusão de vapor de água, segundo NP EN 1931, Euroclasse E de reacção ao fogo segundo NP EN 13501-1. Colocação em obra: com sobreposições, por la cara inferior del forjado. Inclusive grampos e fita autocolante Vario KB1 "ISOVER".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</si>
  <si>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</si>
  <si>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</si>
  <si>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</si>
  <si>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</si>
  <si>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</si>
  <si>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</si>
  <si>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mt15qso010a</t>
  </si>
  <si>
    <t xml:space="preserve">m²</t>
  </si>
  <si>
    <t xml:space="preserve">Membrana de difusão variável de poliamida, com armadura de polipropileno, Vario KM Duplex UV "ISOVER", de 0,2 mm de espessura, de 0,3 a 5 m de espessura de ar equivalente face à difusão de vapor de água, segundo NP EN 1931, Euroclasse E de reacção ao fogo segundo NP EN 13501-1; fornecida em rolos de 1,50x50 m.</t>
  </si>
  <si>
    <t xml:space="preserve">mt15pdr300c</t>
  </si>
  <si>
    <t xml:space="preserve">Ud</t>
  </si>
  <si>
    <t xml:space="preserve">Grampo, de aço galvanizado, de 8 mm de altura; para a fixação de lâminas para o controlo do vapor.</t>
  </si>
  <si>
    <t xml:space="preserve">mt15qso030a</t>
  </si>
  <si>
    <t xml:space="preserve">m</t>
  </si>
  <si>
    <t xml:space="preserve">Fita autocolante Vario KB1 "ISOVER",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</si>
  <si>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</si>
  <si>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</si>
  <si>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</si>
  <si>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</si>
  <si>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</si>
  <si>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</si>
  <si>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</si>
  <si>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</si>
  <si>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1,42€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</si>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</sst>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3.9</v>
      </c>
      <c r="H9" s="13">
        <f ca="1">ROUND(INDIRECT(ADDRESS(ROW()+(0), COLUMN()+(-2), 1))*INDIRECT(ADDRESS(ROW()+(0), COLUMN()+(-1), 1)), 2)</f>
        <v>3.9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5</v>
      </c>
      <c r="G10" s="17">
        <v>0.02</v>
      </c>
      <c r="H10" s="17">
        <f ca="1">ROUND(INDIRECT(ADDRESS(ROW()+(0), COLUMN()+(-2), 1))*INDIRECT(ADDRESS(ROW()+(0), COLUMN()+(-1), 1)), 2)</f>
        <v>0.1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1.02</v>
      </c>
      <c r="G11" s="17">
        <v>1.2</v>
      </c>
      <c r="H11" s="17">
        <f ca="1">ROUND(INDIRECT(ADDRESS(ROW()+(0), COLUMN()+(-2), 1))*INDIRECT(ADDRESS(ROW()+(0), COLUMN()+(-1), 1)), 2)</f>
        <v>1.22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0.042</v>
      </c>
      <c r="G12" s="17">
        <v>23.31</v>
      </c>
      <c r="H12" s="17">
        <f ca="1">ROUND(INDIRECT(ADDRESS(ROW()+(0), COLUMN()+(-2), 1))*INDIRECT(ADDRESS(ROW()+(0), COLUMN()+(-1), 1)), 2)</f>
        <v>0.98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0.021</v>
      </c>
      <c r="G13" s="21">
        <v>22.13</v>
      </c>
      <c r="H13" s="21">
        <f ca="1">ROUND(INDIRECT(ADDRESS(ROW()+(0), COLUMN()+(-2), 1))*INDIRECT(ADDRESS(ROW()+(0), COLUMN()+(-1), 1)), 2)</f>
        <v>0.46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6.66</v>
      </c>
      <c r="H14" s="24">
        <f ca="1">ROUND(INDIRECT(ADDRESS(ROW()+(0), COLUMN()+(-2), 1))*INDIRECT(ADDRESS(ROW()+(0), COLUMN()+(-1), 1))/100, 2)</f>
        <v>0.13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6.79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