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<sst xmlns="http://schemas.openxmlformats.org/spreadsheetml/2006/main" count="37" uniqueCount="37">
  <si>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</si>
  <si>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</si>
  <si>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</si>
  <si>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</si>
  <si>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autoportante de lã mineral Arena de alta densidade, Arena Plaver "ISOVER", segundo EN 13162, de 40 mm de espessura, não revestido, resistência térmica 1,25 m²°C/W, condutibilidade térmica 0,032 W/(m°C), colocado entre os montantes da estrutura portante; e lâmina viscoelástica autocolante de alta densidade, de 4 mm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</si>
  <si>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</si>
  <si>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</si>
  <si>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</si>
  <si>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</si>
  <si>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</si>
  <si>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</si>
  <si>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</si>
  <si>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</si>
  <si>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</si>
  <si>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mt16npg030p</t>
  </si>
  <si>
    <t xml:space="preserve">m²</t>
  </si>
  <si>
    <t xml:space="preserve">Lâmina viscoelástica autocolante de alta densidade, de 4 mm de espessura; com 67 dB de índice global de redução sonora, Rw.</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</si>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</sst>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24.00" thickBot="1" customHeight="1">
      <c r="A10" s="14" t="s">
        <v>14</v>
      </c>
      <c r="B10" s="14"/>
      <c r="C10" s="15" t="s">
        <v>15</v>
      </c>
      <c r="D10" s="14" t="s">
        <v>16</v>
      </c>
      <c r="E10" s="14"/>
      <c r="F10" s="16">
        <v>2.1</v>
      </c>
      <c r="G10" s="16"/>
      <c r="H10" s="17">
        <v>8.75</v>
      </c>
      <c r="I10" s="17">
        <f ca="1">ROUND(INDIRECT(ADDRESS(ROW()+(0), COLUMN()+(-3), 1))*INDIRECT(ADDRESS(ROW()+(0), COLUMN()+(-1), 1)), 2)</f>
        <v>18.38</v>
      </c>
      <c r="J10" s="17"/>
    </row>
    <row r="11" spans="1:10" ht="13.50" thickBot="1" customHeight="1">
      <c r="A11" s="14" t="s">
        <v>17</v>
      </c>
      <c r="B11" s="14"/>
      <c r="C11" s="15" t="s">
        <v>18</v>
      </c>
      <c r="D11" s="14" t="s">
        <v>19</v>
      </c>
      <c r="E11" s="14"/>
      <c r="F11" s="16">
        <v>0.2</v>
      </c>
      <c r="G11" s="16"/>
      <c r="H11" s="17">
        <v>23.31</v>
      </c>
      <c r="I11" s="17">
        <f ca="1">ROUND(INDIRECT(ADDRESS(ROW()+(0), COLUMN()+(-3), 1))*INDIRECT(ADDRESS(ROW()+(0), COLUMN()+(-1), 1)), 2)</f>
        <v>4.66</v>
      </c>
      <c r="J11" s="17"/>
    </row>
    <row r="12" spans="1:10" ht="13.50" thickBot="1" customHeight="1">
      <c r="A12" s="14" t="s">
        <v>20</v>
      </c>
      <c r="B12" s="14"/>
      <c r="C12" s="18" t="s">
        <v>21</v>
      </c>
      <c r="D12" s="19" t="s">
        <v>22</v>
      </c>
      <c r="E12" s="19"/>
      <c r="F12" s="20">
        <v>0.2</v>
      </c>
      <c r="G12" s="20"/>
      <c r="H12" s="21">
        <v>22.13</v>
      </c>
      <c r="I12" s="21">
        <f ca="1">ROUND(INDIRECT(ADDRESS(ROW()+(0), COLUMN()+(-3), 1))*INDIRECT(ADDRESS(ROW()+(0), COLUMN()+(-1), 1)), 2)</f>
        <v>4.43</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40.07</v>
      </c>
      <c r="I13" s="24">
        <f ca="1">ROUND(INDIRECT(ADDRESS(ROW()+(0), COLUMN()+(-3), 1))*INDIRECT(ADDRESS(ROW()+(0), COLUMN()+(-1), 1))/100, 2)</f>
        <v>0.8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40.87</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