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<sst xmlns="http://schemas.openxmlformats.org/spreadsheetml/2006/main" count="40" uniqueCount="40">
  <si>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</si>
  <si>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</si>
  <si>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</si>
  <si>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</si>
  <si>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35 "ISOVER", segundo EN 13162, não revestido, de 40 mm de espessura, resistência térmica 1,1 m²°C/W, condutibilidade térmica 0,035 W/(m°C), colocado entre os montantes da estrutura portante; e lâmina viscoelástica de alta densidade, de 4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</si>
  <si>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</si>
  <si>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</si>
  <si>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</si>
  <si>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</si>
  <si>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</si>
  <si>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</si>
  <si>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mt16lri010ko</t>
  </si>
  <si>
    <t xml:space="preserve">m²</t>
  </si>
  <si>
    <t xml:space="preserve">Painel semi-rígido de lã mineral, Geowall 35 "ISOVER", segundo EN 13162, não revestido, de 40 mm de espessura, resistência térmica 1,1 m²°C/W, condutibilidade térmica 0,035 W/(m°C), coeficiente de absorção sonora médio 0,7 para uma frequência de 500 Hz e Euroclasse A1 de reacção ao fogo segundo NP EN 13501-1.</t>
  </si>
  <si>
    <t xml:space="preserve">mt16npg030c</t>
  </si>
  <si>
    <t xml:space="preserve">m²</t>
  </si>
  <si>
    <t xml:space="preserve">Lâmina viscoelástica de alta densidade, de 4 mm de espessura; com 67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</si>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</sst>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4.7</v>
      </c>
      <c r="I9" s="13">
        <f ca="1">ROUND(INDIRECT(ADDRESS(ROW()+(0), COLUMN()+(-3), 1))*INDIRECT(ADDRESS(ROW()+(0), COLUMN()+(-1), 1)), 2)</f>
        <v>4.94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6.34</v>
      </c>
      <c r="I10" s="17">
        <f ca="1">ROUND(INDIRECT(ADDRESS(ROW()+(0), COLUMN()+(-3), 1))*INDIRECT(ADDRESS(ROW()+(0), COLUMN()+(-1), 1)), 2)</f>
        <v>13.31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6.61</v>
      </c>
      <c r="I11" s="17">
        <f ca="1">ROUND(INDIRECT(ADDRESS(ROW()+(0), COLUMN()+(-3), 1))*INDIRECT(ADDRESS(ROW()+(0), COLUMN()+(-1), 1)), 2)</f>
        <v>1.98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</v>
      </c>
      <c r="G12" s="16"/>
      <c r="H12" s="17">
        <v>23.31</v>
      </c>
      <c r="I12" s="17">
        <f ca="1">ROUND(INDIRECT(ADDRESS(ROW()+(0), COLUMN()+(-3), 1))*INDIRECT(ADDRESS(ROW()+(0), COLUMN()+(-1), 1)), 2)</f>
        <v>4.66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</v>
      </c>
      <c r="G13" s="20"/>
      <c r="H13" s="21">
        <v>22.13</v>
      </c>
      <c r="I13" s="21">
        <f ca="1">ROUND(INDIRECT(ADDRESS(ROW()+(0), COLUMN()+(-3), 1))*INDIRECT(ADDRESS(ROW()+(0), COLUMN()+(-1), 1)), 2)</f>
        <v>4.43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29.32</v>
      </c>
      <c r="I14" s="24">
        <f ca="1">ROUND(INDIRECT(ADDRESS(ROW()+(0), COLUMN()+(-3), 1))*INDIRECT(ADDRESS(ROW()+(0), COLUMN()+(-1), 1))/100, 2)</f>
        <v>0.59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29.91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