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<sst xmlns="http://schemas.openxmlformats.org/spreadsheetml/2006/main" count="34" uniqueCount="34">
  <si>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</si>
  <si>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NBP022</t>
  </si>
  <si>
    <t xml:space="preserve">m²</t>
  </si>
  <si>
    <t xml:space="preserve">Isolamento sonoro a sons de condução aérea, em parede de placas, com painéis entre montantes e lâminas viscoelásticas entre placas.</t>
  </si>
  <si>
    <r>
      <rPr>
        <sz val="8.25"/>
        <color rgb="FF000000"/>
        <rFont val="Arial"/>
        <family val="2"/>
      </rPr>
      <t xml:space="preserve">Isolamento sonoro a sons de condução aérea, em parede de placas, realizado com painel rígido de lã mineral, Geowall 34 "ISOVER", segundo EN 13162, não revestido, de 30 mm de espessura, resistência térmica 0,85 m²°C/W, condutibilidade térmica 0,034 W/(m°C), colocado entre os montantes da estrutura portante.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</si>
  <si>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</si>
  <si>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</si>
  <si>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</si>
  <si>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</si>
  <si>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</si>
  <si>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</si>
  <si>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mt16lri010so</t>
  </si>
  <si>
    <t xml:space="preserve">m²</t>
  </si>
  <si>
    <t xml:space="preserve">Painel rígido de lã mineral, Geowall 34 "ISOVER", segundo EN 13162, não revestido, de 30 mm de espessura, resistência térmica 0,85 m²°C/W, condutibilidade térmica 0,034 W/(m°C), coeficiente de absorção sonora médio 0,6 para uma frequência de 500 Hz e Euroclasse A1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</si>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</sst>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1.02" customWidth="1"/>
    <col min="5" max="5" width="74.8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1.05</v>
      </c>
      <c r="H9" s="11"/>
      <c r="I9" s="13">
        <v>5</v>
      </c>
      <c r="J9" s="13">
        <f ca="1">ROUND(INDIRECT(ADDRESS(ROW()+(0), COLUMN()+(-3), 1))*INDIRECT(ADDRESS(ROW()+(0), COLUMN()+(-1), 1)), 2)</f>
        <v>5.25</v>
      </c>
      <c r="K9" s="13"/>
    </row>
    <row r="10" spans="1:11" ht="13.50" thickBot="1" customHeight="1">
      <c r="A10" s="14" t="s">
        <v>14</v>
      </c>
      <c r="B10" s="14"/>
      <c r="C10" s="15" t="s">
        <v>15</v>
      </c>
      <c r="D10" s="15"/>
      <c r="E10" s="14" t="s">
        <v>16</v>
      </c>
      <c r="F10" s="14"/>
      <c r="G10" s="16">
        <v>0.05</v>
      </c>
      <c r="H10" s="16"/>
      <c r="I10" s="17">
        <v>23.31</v>
      </c>
      <c r="J10" s="17">
        <f ca="1">ROUND(INDIRECT(ADDRESS(ROW()+(0), COLUMN()+(-3), 1))*INDIRECT(ADDRESS(ROW()+(0), COLUMN()+(-1), 1)), 2)</f>
        <v>1.17</v>
      </c>
      <c r="K10" s="17"/>
    </row>
    <row r="11" spans="1:11" ht="13.50" thickBot="1" customHeight="1">
      <c r="A11" s="14" t="s">
        <v>17</v>
      </c>
      <c r="B11" s="14"/>
      <c r="C11" s="18" t="s">
        <v>18</v>
      </c>
      <c r="D11" s="18"/>
      <c r="E11" s="19" t="s">
        <v>19</v>
      </c>
      <c r="F11" s="19"/>
      <c r="G11" s="20">
        <v>0.05</v>
      </c>
      <c r="H11" s="20"/>
      <c r="I11" s="21">
        <v>22.13</v>
      </c>
      <c r="J11" s="21">
        <f ca="1">ROUND(INDIRECT(ADDRESS(ROW()+(0), COLUMN()+(-3), 1))*INDIRECT(ADDRESS(ROW()+(0), COLUMN()+(-1), 1)), 2)</f>
        <v>1.11</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7.53</v>
      </c>
      <c r="J12" s="24">
        <f ca="1">ROUND(INDIRECT(ADDRESS(ROW()+(0), COLUMN()+(-3), 1))*INDIRECT(ADDRESS(ROW()+(0), COLUMN()+(-1), 1))/100, 2)</f>
        <v>0.15</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7.68</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1.07202e+006</v>
      </c>
      <c r="G17" s="31"/>
      <c r="H17" s="31">
        <v>1.07202e+006</v>
      </c>
      <c r="I17" s="31"/>
      <c r="J17" s="31"/>
      <c r="K17" s="31" t="s">
        <v>29</v>
      </c>
    </row>
    <row r="18" spans="1:11" ht="24.0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