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<sst xmlns="http://schemas.openxmlformats.org/spreadsheetml/2006/main" count="40" uniqueCount="40">
  <si>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</si>
  <si>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NBO030</t>
  </si>
  <si>
    <t xml:space="preserve">m²</t>
  </si>
  <si>
    <t xml:space="preserve">Isolamento sonoro a sons de condução aérea em revestimento interior autoportante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</si>
  <si>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revestimento interior autoportante de placas, realizado com painel semi-rígido de lã mineral, Geowall 35 "ISOVER", segundo EN 13162, não revestido, de 60 mm de espessura, resistência térmica 1,7 m²°C/W, condutibilidade térmica 0,035 W/(m°C), colocado entre os montantes da estrutura portante; e complexo multicamada, de 6,4 mm de espessura, formado por duas lâminas de espuma de polietileno reticulado, de 3 mm de espessura cada uma, e uma lâmina de chumbo de 0,35 mm de espessura intercalada entre ambas,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</si>
  <si>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</si>
  <si>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</si>
  <si>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</si>
  <si>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</si>
  <si>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</si>
  <si>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</si>
  <si>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mt16lri010mo</t>
  </si>
  <si>
    <t xml:space="preserve">m²</t>
  </si>
  <si>
    <t xml:space="preserve">Painel semi-rígido de lã mineral, Geowall 35 "ISOVER", segundo EN 13162, não revestido, de 60 mm de espessura, resistência térmica 1,7 m²°C/W, condutibilidade térmica 0,035 W/(m°C), coeficiente de absorção sonora médio 0,8 para uma frequência de 500 Hz e Euroclasse A1 de reacção ao fogo segundo NP EN 13501-1.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</si>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</sst>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7.15</v>
      </c>
      <c r="J9" s="13">
        <f ca="1">ROUND(INDIRECT(ADDRESS(ROW()+(0), COLUMN()+(-3), 1))*INDIRECT(ADDRESS(ROW()+(0), COLUMN()+(-1), 1)), 2)</f>
        <v>7.51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33.47</v>
      </c>
      <c r="J10" s="17">
        <f ca="1">ROUND(INDIRECT(ADDRESS(ROW()+(0), COLUMN()+(-3), 1))*INDIRECT(ADDRESS(ROW()+(0), COLUMN()+(-1), 1)), 2)</f>
        <v>35.14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7.76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23.31</v>
      </c>
      <c r="J12" s="17">
        <f ca="1">ROUND(INDIRECT(ADDRESS(ROW()+(0), COLUMN()+(-3), 1))*INDIRECT(ADDRESS(ROW()+(0), COLUMN()+(-1), 1)), 2)</f>
        <v>1.17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0.05</v>
      </c>
      <c r="H13" s="20"/>
      <c r="I13" s="21">
        <v>22.13</v>
      </c>
      <c r="J13" s="21">
        <f ca="1">ROUND(INDIRECT(ADDRESS(ROW()+(0), COLUMN()+(-3), 1))*INDIRECT(ADDRESS(ROW()+(0), COLUMN()+(-1), 1)), 2)</f>
        <v>1.11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47.26</v>
      </c>
      <c r="J14" s="24">
        <f ca="1">ROUND(INDIRECT(ADDRESS(ROW()+(0), COLUMN()+(-3), 1))*INDIRECT(ADDRESS(ROW()+(0), COLUMN()+(-1), 1))/100, 2)</f>
        <v>0.95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48.21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