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<sst xmlns="http://schemas.openxmlformats.org/spreadsheetml/2006/main" count="43" uniqueCount="43">
  <si>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</si>
  <si>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NBO020</t>
  </si>
  <si>
    <t xml:space="preserve">m²</t>
  </si>
  <si>
    <t xml:space="preserve">Isolamento sonoro a sons de condução aérea em revestimento interior autoportante de placas, com complexos multicamada fixados ao paramento e painéis entre montantes.</t>
  </si>
  <si>
    <r>
      <rPr>
        <sz val="8.25"/>
        <color rgb="FF000000"/>
        <rFont val="Arial"/>
        <family val="2"/>
      </rPr>
      <t xml:space="preserve">Isolamento sonoro a sons de condução aérea, em revestimento interior autoportante de placas, realizado com complexo multicamada, de 20 mm de espessura, 7,4 kg/m² de massa superficial, formado por um feltro têxtil de 16 mm de espessura aderido termicamente a uma lâmina viscoelástica de alta densidade de 4 mm de espessura, colocado topo a topo e fixado ao paramento com fixações; e painel compacto de lã de vidro hidrofugada, ECO 037 "ISOVER", segundo EN 13162, de 60 mm de espessura, revestido numa das suas faces com uma barreira de vapor resistente à tracção e resistente ao rompimento, composta por um complexo de papel kraft com polietileno, resistência térmica 1,6 m²°C/W, condutibilidade térmica 0,037 W/(m°C), colocado entre os montantes da estrutura portante.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</si>
  <si>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</si>
  <si>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</si>
  <si>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</si>
  <si>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</si>
  <si>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</si>
  <si>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</si>
  <si>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mt16aaa020kc</t>
  </si>
  <si>
    <t xml:space="preserve">Ud</t>
  </si>
  <si>
    <t xml:space="preserve">Fixação mecânica para painéis isolantes de complexo multicamada, colocados directamente sobre a superfície suporte.</t>
  </si>
  <si>
    <t xml:space="preserve">mt16ptc030e</t>
  </si>
  <si>
    <t xml:space="preserve">m²</t>
  </si>
  <si>
    <t xml:space="preserve">Complexo multicamada, de 20 mm de espessura, 7,4 kg/m² de massa superficial, formado por um feltro têxtil de 16 mm de espessura aderido termicamente a uma lâmina viscoelástica de alta densidade de 4 mm de espessura; com 57 dB de índice global de redução sonora, Rw.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</si>
  <si>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</si>
  <si>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</si>
  <si>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</si>
  <si>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mt16lvi030aija</t>
  </si>
  <si>
    <t xml:space="preserve">m²</t>
  </si>
  <si>
    <t xml:space="preserve">Painel compacto de lã de vidro hidrofugada, ECO 037 "ISOVER", segundo EN 13162, de 60 mm de espessura, revestido numa das suas faces com uma barreira de vapor resistente à tracção e resistente ao rompimento, composta por um complexo de papel kraft com polietileno, resistência térmica 1,6 m²°C/W, condutibilidade térmica 0,037 W/(m°C), Euroclasse F de reacção ao fogo segundo NP EN 13501-1, capacidade de absorção de água a curto prazo &lt;=1 kg/m²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</si>
  <si>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</si>
  <si>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</si>
  <si>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</si>
  <si>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</si>
  <si>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</si>
  <si>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</si>
  <si>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</si>
  <si>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</si>
  <si>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0,60€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</si>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</sst>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2.38" customWidth="1"/>
    <col min="5" max="5" width="73.27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5.25</v>
      </c>
      <c r="H9" s="11"/>
      <c r="I9" s="13">
        <v>0.13</v>
      </c>
      <c r="J9" s="13">
        <f ca="1">ROUND(INDIRECT(ADDRESS(ROW()+(0), COLUMN()+(-3), 1))*INDIRECT(ADDRESS(ROW()+(0), COLUMN()+(-1), 1)), 2)</f>
        <v>0.68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13.62</v>
      </c>
      <c r="J10" s="17">
        <f ca="1">ROUND(INDIRECT(ADDRESS(ROW()+(0), COLUMN()+(-3), 1))*INDIRECT(ADDRESS(ROW()+(0), COLUMN()+(-1), 1)), 2)</f>
        <v>14.3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0.8</v>
      </c>
      <c r="J11" s="17">
        <f ca="1">ROUND(INDIRECT(ADDRESS(ROW()+(0), COLUMN()+(-3), 1))*INDIRECT(ADDRESS(ROW()+(0), COLUMN()+(-1), 1)), 2)</f>
        <v>0.24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4.65</v>
      </c>
      <c r="J12" s="17">
        <f ca="1">ROUND(INDIRECT(ADDRESS(ROW()+(0), COLUMN()+(-3), 1))*INDIRECT(ADDRESS(ROW()+(0), COLUMN()+(-1), 1)), 2)</f>
        <v>4.88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23.31</v>
      </c>
      <c r="J13" s="17">
        <f ca="1">ROUND(INDIRECT(ADDRESS(ROW()+(0), COLUMN()+(-3), 1))*INDIRECT(ADDRESS(ROW()+(0), COLUMN()+(-1), 1)), 2)</f>
        <v>4.66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</v>
      </c>
      <c r="H14" s="20"/>
      <c r="I14" s="21">
        <v>22.13</v>
      </c>
      <c r="J14" s="21">
        <f ca="1">ROUND(INDIRECT(ADDRESS(ROW()+(0), COLUMN()+(-3), 1))*INDIRECT(ADDRESS(ROW()+(0), COLUMN()+(-1), 1)), 2)</f>
        <v>4.43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29.19</v>
      </c>
      <c r="J15" s="24">
        <f ca="1">ROUND(INDIRECT(ADDRESS(ROW()+(0), COLUMN()+(-3), 1))*INDIRECT(ADDRESS(ROW()+(0), COLUMN()+(-1), 1))/100, 2)</f>
        <v>0.58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29.77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1.07202e+006</v>
      </c>
      <c r="G20" s="31"/>
      <c r="H20" s="31">
        <v>1.07202e+006</v>
      </c>
      <c r="I20" s="31"/>
      <c r="J20" s="31"/>
      <c r="K20" s="31" t="s">
        <v>38</v>
      </c>
    </row>
    <row r="21" spans="1:11" ht="24.0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4:K24"/>
    <mergeCell ref="A25:K25"/>
    <mergeCell ref="A26:K26"/>
  </mergeCells>
  <pageMargins left="0.147638" right="0.147638" top="0.206693" bottom="0.206693" header="0.0" footer="0.0"/>
  <pageSetup paperSize="9" orientation="portrait"/>
  <rowBreaks count="0" manualBreakCount="0">
    </rowBreaks>
</worksheet>
</file>