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<sst xmlns="http://schemas.openxmlformats.org/spreadsheetml/2006/main" count="43" uniqueCount="43">
  <si>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</si>
  <si>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</si>
  <si>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</si>
  <si>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</si>
  <si>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multicamada, de 20 mm de espessura, 7,4 kg/m² de massa superficial, formado por um feltro têxtil de 16 mm de espessura aderido termicamente a uma lâmina viscoelástica de alta densidade de 4 mm de espessura, colocado topo a topo e fixado ao paramento com fixações; e painel semi-rígido de lã mineral, Geowall 35 "ISOVER", segundo EN 13162, não revestido, de 140 mm de espessura, resistência térmica 4 m²°C/W, condutibilidade térmica 0,035 W/(m°C), colocado entre os montantes da estrutura portante.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</si>
  <si>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</si>
  <si>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</si>
  <si>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</si>
  <si>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</si>
  <si>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</si>
  <si>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</si>
  <si>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</si>
  <si>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</si>
  <si>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</si>
  <si>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</si>
  <si>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</si>
  <si>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</si>
  <si>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</si>
  <si>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</si>
  <si>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</si>
  <si>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mt16lri010ro</t>
  </si>
  <si>
    <t xml:space="preserve">m²</t>
  </si>
  <si>
    <t xml:space="preserve">Painel semi-rígido de lã mineral, Geowall 35 "ISOVER", segundo EN 13162, não revestido, de 140 mm de espessura, resistência térmica 4 m²°C/W, condutibilidade térmica 0,035 W/(m°C), coeficiente de absorção sonora médio 1 para uma frequência de 500 Hz e Euroclasse A1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</si>
  <si>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</si>
  <si>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</si>
  <si>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</si>
  <si>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</si>
  <si>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</si>
  <si>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</si>
  <si>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</si>
  <si>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</si>
  <si>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0,86€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</si>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</sst>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5.25</v>
      </c>
      <c r="H9" s="11"/>
      <c r="I9" s="13">
        <v>0.13</v>
      </c>
      <c r="J9" s="13">
        <f ca="1">ROUND(INDIRECT(ADDRESS(ROW()+(0), COLUMN()+(-3), 1))*INDIRECT(ADDRESS(ROW()+(0), COLUMN()+(-1), 1)), 2)</f>
        <v>0.68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13.62</v>
      </c>
      <c r="J10" s="17">
        <f ca="1">ROUND(INDIRECT(ADDRESS(ROW()+(0), COLUMN()+(-3), 1))*INDIRECT(ADDRESS(ROW()+(0), COLUMN()+(-1), 1)), 2)</f>
        <v>14.3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0.8</v>
      </c>
      <c r="J11" s="17">
        <f ca="1">ROUND(INDIRECT(ADDRESS(ROW()+(0), COLUMN()+(-3), 1))*INDIRECT(ADDRESS(ROW()+(0), COLUMN()+(-1), 1)), 2)</f>
        <v>0.24</v>
      </c>
      <c r="K11" s="17"/>
    </row>
    <row r="12" spans="1:11" ht="45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16.85</v>
      </c>
      <c r="J12" s="17">
        <f ca="1">ROUND(INDIRECT(ADDRESS(ROW()+(0), COLUMN()+(-3), 1))*INDIRECT(ADDRESS(ROW()+(0), COLUMN()+(-1), 1)), 2)</f>
        <v>17.69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23.31</v>
      </c>
      <c r="J13" s="17">
        <f ca="1">ROUND(INDIRECT(ADDRESS(ROW()+(0), COLUMN()+(-3), 1))*INDIRECT(ADDRESS(ROW()+(0), COLUMN()+(-1), 1)), 2)</f>
        <v>4.66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</v>
      </c>
      <c r="H14" s="20"/>
      <c r="I14" s="21">
        <v>22.13</v>
      </c>
      <c r="J14" s="21">
        <f ca="1">ROUND(INDIRECT(ADDRESS(ROW()+(0), COLUMN()+(-3), 1))*INDIRECT(ADDRESS(ROW()+(0), COLUMN()+(-1), 1)), 2)</f>
        <v>4.43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</v>
      </c>
      <c r="J15" s="24">
        <f ca="1">ROUND(INDIRECT(ADDRESS(ROW()+(0), COLUMN()+(-3), 1))*INDIRECT(ADDRESS(ROW()+(0), COLUMN()+(-1), 1))/100, 2)</f>
        <v>0.84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42.84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