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<sst xmlns="http://schemas.openxmlformats.org/spreadsheetml/2006/main" count="37" uniqueCount="37">
  <si>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</si>
  <si>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NAJ015</t>
  </si>
  <si>
    <t xml:space="preserve">m²</t>
  </si>
  <si>
    <t xml:space="preserve">Isolamento térmico de testa de laje e pilares em fachada, com painéis de lã mineral.</t>
  </si>
  <si>
    <r>
      <rPr>
        <sz val="8.25"/>
        <color rgb="FF000000"/>
        <rFont val="Arial"/>
        <family val="2"/>
      </rPr>
      <t xml:space="preserve">Isolamento térmico de testas de laje e pilares embebidos na espessura da fachada, formado por painel rígido de lã de rocha, não revestido, Panel Solado segundo EN 13162, de 30 mm de espessura, resistência térmica 0,8 m²°C/W, condutibilidade térmica 0,036 W/(m°C), colocado topo a topo e fixado mecanicamente à estrutura descofrada. Inclusive buchas de expansão de plástico para a fixação do isolante.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</si>
  <si>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</si>
  <si>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</si>
  <si>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</si>
  <si>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</si>
  <si>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</si>
  <si>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</si>
  <si>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mt16lri015ad</t>
  </si>
  <si>
    <t xml:space="preserve">m²</t>
  </si>
  <si>
    <t xml:space="preserve">Painel rígido de lã de rocha, não revestido, Panel Solado "ISOVER", segundo EN 13162, de 30 mm de espessura, resistência térmica 0,8 m²°C/W, condutibilidade térmica 0,036 W/(m°C), Euroclasse A1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</si>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</sst>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9.95</v>
      </c>
      <c r="J9" s="13">
        <f ca="1">ROUND(INDIRECT(ADDRESS(ROW()+(0), COLUMN()+(-3), 1))*INDIRECT(ADDRESS(ROW()+(0), COLUMN()+(-1), 1)), 2)</f>
        <v>10.45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15</v>
      </c>
      <c r="H10" s="16"/>
      <c r="I10" s="17">
        <v>0.08</v>
      </c>
      <c r="J10" s="17">
        <f ca="1">ROUND(INDIRECT(ADDRESS(ROW()+(0), COLUMN()+(-3), 1))*INDIRECT(ADDRESS(ROW()+(0), COLUMN()+(-1), 1)), 2)</f>
        <v>1.2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0.15</v>
      </c>
      <c r="H11" s="16"/>
      <c r="I11" s="17">
        <v>23.31</v>
      </c>
      <c r="J11" s="17">
        <f ca="1">ROUND(INDIRECT(ADDRESS(ROW()+(0), COLUMN()+(-3), 1))*INDIRECT(ADDRESS(ROW()+(0), COLUMN()+(-1), 1)), 2)</f>
        <v>3.5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0.15</v>
      </c>
      <c r="H12" s="20"/>
      <c r="I12" s="21">
        <v>22.13</v>
      </c>
      <c r="J12" s="21">
        <f ca="1">ROUND(INDIRECT(ADDRESS(ROW()+(0), COLUMN()+(-3), 1))*INDIRECT(ADDRESS(ROW()+(0), COLUMN()+(-1), 1)), 2)</f>
        <v>3.32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18.47</v>
      </c>
      <c r="J13" s="24">
        <f ca="1">ROUND(INDIRECT(ADDRESS(ROW()+(0), COLUMN()+(-3), 1))*INDIRECT(ADDRESS(ROW()+(0), COLUMN()+(-1), 1))/100, 2)</f>
        <v>0.37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18.84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