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<sst xmlns="http://schemas.openxmlformats.org/spreadsheetml/2006/main" count="34" uniqueCount="34">
  <si>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</si>
  <si>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</si>
  <si>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</si>
  <si>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</si>
  <si>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madeira, com painel compacto de lã mineral Arena de alta densidade, Arena Apta "ISOVER", segundo EN 13162, de 90 mm de espessura, não revestido, resistência térmica 2,6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</si>
  <si>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</si>
  <si>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</si>
  <si>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</si>
  <si>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</si>
  <si>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</si>
  <si>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</si>
  <si>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mt16lvi030adqq</t>
  </si>
  <si>
    <t xml:space="preserve">m²</t>
  </si>
  <si>
    <t xml:space="preserve">Painel compacto de lã mineral Arena de alta densidade, Arena Apta "ISOVER", segundo EN 13162, de 90 mm de espessura, não revestido, resistência térmica 2,6 m²°C/W, condutibilidade térmica 0,034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</si>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</sst>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6.3</v>
      </c>
      <c r="I9" s="13">
        <f ca="1">ROUND(INDIRECT(ADDRESS(ROW()+(0), COLUMN()+(-3), 1))*INDIRECT(ADDRESS(ROW()+(0), COLUMN()+(-1), 1)), 2)</f>
        <v>6.62</v>
      </c>
      <c r="J9" s="13"/>
    </row>
    <row r="10" spans="1:10" ht="13.50" thickBot="1" customHeight="1">
      <c r="A10" s="14" t="s">
        <v>14</v>
      </c>
      <c r="B10" s="14"/>
      <c r="C10" s="15" t="s">
        <v>15</v>
      </c>
      <c r="D10" s="14" t="s">
        <v>16</v>
      </c>
      <c r="E10" s="14"/>
      <c r="F10" s="16">
        <v>0.12</v>
      </c>
      <c r="G10" s="16"/>
      <c r="H10" s="17">
        <v>23.31</v>
      </c>
      <c r="I10" s="17">
        <f ca="1">ROUND(INDIRECT(ADDRESS(ROW()+(0), COLUMN()+(-3), 1))*INDIRECT(ADDRESS(ROW()+(0), COLUMN()+(-1), 1)), 2)</f>
        <v>2.8</v>
      </c>
      <c r="J10" s="17"/>
    </row>
    <row r="11" spans="1:10" ht="13.50" thickBot="1" customHeight="1">
      <c r="A11" s="14" t="s">
        <v>17</v>
      </c>
      <c r="B11" s="14"/>
      <c r="C11" s="18" t="s">
        <v>18</v>
      </c>
      <c r="D11" s="19" t="s">
        <v>19</v>
      </c>
      <c r="E11" s="19"/>
      <c r="F11" s="20">
        <v>0.12</v>
      </c>
      <c r="G11" s="20"/>
      <c r="H11" s="21">
        <v>22.13</v>
      </c>
      <c r="I11" s="21">
        <f ca="1">ROUND(INDIRECT(ADDRESS(ROW()+(0), COLUMN()+(-3), 1))*INDIRECT(ADDRESS(ROW()+(0), COLUMN()+(-1), 1)), 2)</f>
        <v>2.66</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12.08</v>
      </c>
      <c r="I12" s="24">
        <f ca="1">ROUND(INDIRECT(ADDRESS(ROW()+(0), COLUMN()+(-3), 1))*INDIRECT(ADDRESS(ROW()+(0), COLUMN()+(-1), 1))/100, 2)</f>
        <v>0.24</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12.32</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1.07202e+006</v>
      </c>
      <c r="F17" s="31"/>
      <c r="G17" s="31">
        <v>1.07202e+006</v>
      </c>
      <c r="H17" s="31"/>
      <c r="I17" s="31"/>
      <c r="J17" s="31" t="s">
        <v>29</v>
      </c>
    </row>
    <row r="18" spans="1:10" ht="24.00" thickBot="1" customHeight="1">
      <c r="A18" s="32" t="s">
        <v>30</v>
      </c>
      <c r="B18" s="32"/>
      <c r="C18" s="32"/>
      <c r="D18" s="32"/>
      <c r="E18" s="33"/>
      <c r="F18" s="33"/>
      <c r="G18" s="33"/>
      <c r="H18" s="33"/>
      <c r="I18" s="33"/>
      <c r="J18" s="33"/>
    </row>
    <row r="21" spans="1:1" ht="33.75" thickBot="1" customHeight="1">
      <c r="A21" s="1" t="s">
        <v>31</v>
      </c>
      <c r="B21" s="1"/>
      <c r="C21" s="1"/>
      <c r="D21" s="1"/>
      <c r="E21" s="1"/>
      <c r="F21" s="1"/>
      <c r="G21" s="1"/>
      <c r="H21" s="1"/>
      <c r="I21" s="1"/>
      <c r="J21" s="1"/>
    </row>
    <row r="22" spans="1:1" ht="33.75" thickBot="1" customHeight="1">
      <c r="A22" s="1" t="s">
        <v>32</v>
      </c>
      <c r="B22" s="1"/>
      <c r="C22" s="1"/>
      <c r="D22" s="1"/>
      <c r="E22" s="1"/>
      <c r="F22" s="1"/>
      <c r="G22" s="1"/>
      <c r="H22" s="1"/>
      <c r="I22" s="1"/>
      <c r="J22" s="1"/>
    </row>
    <row r="23" spans="1:1" ht="33.75" thickBot="1" customHeight="1">
      <c r="A23" s="1" t="s">
        <v>33</v>
      </c>
      <c r="B23" s="1"/>
      <c r="C23" s="1"/>
      <c r="D23" s="1"/>
      <c r="E23" s="1"/>
      <c r="F23" s="1"/>
      <c r="G23" s="1"/>
      <c r="H23" s="1"/>
      <c r="I23" s="1"/>
      <c r="J23" s="1"/>
    </row>
  </sheetData>
  <mergeCells count="3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