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<sst xmlns="http://schemas.openxmlformats.org/spreadsheetml/2006/main" count="34" uniqueCount="34">
  <si>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</si>
  <si>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NAF120</t>
  </si>
  <si>
    <t xml:space="preserve">m²</t>
  </si>
  <si>
    <t xml:space="preserve">Isolamento térmico entre os montantes da parede exterior de estrutura leve.</t>
  </si>
  <si>
    <r>
      <rPr>
        <sz val="8.25"/>
        <color rgb="FF000000"/>
        <rFont val="Arial"/>
        <family val="2"/>
      </rPr>
      <t xml:space="preserve">Isolamento térmico entre os montantes da parede exterior de estrutura leve de madeira, com painel compacto de lã mineral Arena de alta densidade, Arena Apta "ISOVER", segundo EN 13162, de 55 mm de espessura, não revestido, resistência térmica 1,6 m²°C/W, condutibilidade térmica 0,034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</si>
  <si>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</si>
  <si>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</si>
  <si>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</si>
  <si>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</si>
  <si>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</si>
  <si>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</si>
  <si>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mt16lvi030adiq</t>
  </si>
  <si>
    <t xml:space="preserve">m²</t>
  </si>
  <si>
    <t xml:space="preserve">Painel compacto de lã mineral Arena de alta densidade, Arena Apta "ISOVER", segundo EN 13162, de 55 mm de espessura, não revestido, resistência térmica 1,6 m²°C/W, condutibilidade térmica 0,034 W/(m°C), Euroclasse A1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</si>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</sst>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2.72"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3.9</v>
      </c>
      <c r="J9" s="13">
        <f ca="1">ROUND(INDIRECT(ADDRESS(ROW()+(0), COLUMN()+(-3), 1))*INDIRECT(ADDRESS(ROW()+(0), COLUMN()+(-1), 1)), 2)</f>
        <v>4.1</v>
      </c>
      <c r="K9" s="13"/>
    </row>
    <row r="10" spans="1:11" ht="13.50" thickBot="1" customHeight="1">
      <c r="A10" s="14" t="s">
        <v>14</v>
      </c>
      <c r="B10" s="14"/>
      <c r="C10" s="15" t="s">
        <v>15</v>
      </c>
      <c r="D10" s="15"/>
      <c r="E10" s="14" t="s">
        <v>16</v>
      </c>
      <c r="F10" s="14"/>
      <c r="G10" s="16">
        <v>0.12</v>
      </c>
      <c r="H10" s="16"/>
      <c r="I10" s="17">
        <v>23.31</v>
      </c>
      <c r="J10" s="17">
        <f ca="1">ROUND(INDIRECT(ADDRESS(ROW()+(0), COLUMN()+(-3), 1))*INDIRECT(ADDRESS(ROW()+(0), COLUMN()+(-1), 1)), 2)</f>
        <v>2.8</v>
      </c>
      <c r="K10" s="17"/>
    </row>
    <row r="11" spans="1:11" ht="13.50" thickBot="1" customHeight="1">
      <c r="A11" s="14" t="s">
        <v>17</v>
      </c>
      <c r="B11" s="14"/>
      <c r="C11" s="18" t="s">
        <v>18</v>
      </c>
      <c r="D11" s="18"/>
      <c r="E11" s="19" t="s">
        <v>19</v>
      </c>
      <c r="F11" s="19"/>
      <c r="G11" s="20">
        <v>0.12</v>
      </c>
      <c r="H11" s="20"/>
      <c r="I11" s="21">
        <v>22.13</v>
      </c>
      <c r="J11" s="21">
        <f ca="1">ROUND(INDIRECT(ADDRESS(ROW()+(0), COLUMN()+(-3), 1))*INDIRECT(ADDRESS(ROW()+(0), COLUMN()+(-1), 1)), 2)</f>
        <v>2.66</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9.56</v>
      </c>
      <c r="J12" s="24">
        <f ca="1">ROUND(INDIRECT(ADDRESS(ROW()+(0), COLUMN()+(-3), 1))*INDIRECT(ADDRESS(ROW()+(0), COLUMN()+(-1), 1))/100, 2)</f>
        <v>0.19</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9.75</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