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<sst xmlns="http://schemas.openxmlformats.org/spreadsheetml/2006/main" count="34" uniqueCount="34">
  <si>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</si>
  <si>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NAF120</t>
  </si>
  <si>
    <t xml:space="preserve">m²</t>
  </si>
  <si>
    <t xml:space="preserve">Isolamento térmico entre os montantes da parede exterior de estrutura leve.</t>
  </si>
  <si>
    <r>
      <rPr>
        <sz val="8.25"/>
        <color rgb="FF000000"/>
        <rFont val="Arial"/>
        <family val="2"/>
      </rPr>
      <t xml:space="preserve">Isolamento térmico entre os montantes da parede exterior de estrutura leve de madeira, com painel rígido de lã mineral, Geowall 34 "ISOVER", segundo EN 13162, não revestido, de 80 mm de espessura, resistência térmica 2,35 m²°C/W, condutibilidade térmica 0,034 W/(m°C).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</si>
  <si>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</si>
  <si>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</si>
  <si>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</si>
  <si>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</si>
  <si>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</si>
  <si>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</si>
  <si>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mt16lri010xo</t>
  </si>
  <si>
    <t xml:space="preserve">m²</t>
  </si>
  <si>
    <t xml:space="preserve">Painel rígido de lã mineral, Geowall 34 "ISOVER", segundo EN 13162, não revestido, de 80 mm de espessura, resistência térmica 2,35 m²°C/W, condutibilidade térmica 0,034 W/(m°C), coeficiente de absorção sonora médio 0,9 para uma frequência de 500 Hz e Euroclasse A1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</si>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</sst>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1.02" customWidth="1"/>
    <col min="5" max="5" width="74.80"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1.05</v>
      </c>
      <c r="H9" s="11"/>
      <c r="I9" s="13">
        <v>13.05</v>
      </c>
      <c r="J9" s="13">
        <f ca="1">ROUND(INDIRECT(ADDRESS(ROW()+(0), COLUMN()+(-3), 1))*INDIRECT(ADDRESS(ROW()+(0), COLUMN()+(-1), 1)), 2)</f>
        <v>13.7</v>
      </c>
      <c r="K9" s="13"/>
    </row>
    <row r="10" spans="1:11" ht="13.50" thickBot="1" customHeight="1">
      <c r="A10" s="14" t="s">
        <v>14</v>
      </c>
      <c r="B10" s="14"/>
      <c r="C10" s="15" t="s">
        <v>15</v>
      </c>
      <c r="D10" s="15"/>
      <c r="E10" s="14" t="s">
        <v>16</v>
      </c>
      <c r="F10" s="14"/>
      <c r="G10" s="16">
        <v>0.12</v>
      </c>
      <c r="H10" s="16"/>
      <c r="I10" s="17">
        <v>23.31</v>
      </c>
      <c r="J10" s="17">
        <f ca="1">ROUND(INDIRECT(ADDRESS(ROW()+(0), COLUMN()+(-3), 1))*INDIRECT(ADDRESS(ROW()+(0), COLUMN()+(-1), 1)), 2)</f>
        <v>2.8</v>
      </c>
      <c r="K10" s="17"/>
    </row>
    <row r="11" spans="1:11" ht="13.50" thickBot="1" customHeight="1">
      <c r="A11" s="14" t="s">
        <v>17</v>
      </c>
      <c r="B11" s="14"/>
      <c r="C11" s="18" t="s">
        <v>18</v>
      </c>
      <c r="D11" s="18"/>
      <c r="E11" s="19" t="s">
        <v>19</v>
      </c>
      <c r="F11" s="19"/>
      <c r="G11" s="20">
        <v>0.12</v>
      </c>
      <c r="H11" s="20"/>
      <c r="I11" s="21">
        <v>22.13</v>
      </c>
      <c r="J11" s="21">
        <f ca="1">ROUND(INDIRECT(ADDRESS(ROW()+(0), COLUMN()+(-3), 1))*INDIRECT(ADDRESS(ROW()+(0), COLUMN()+(-1), 1)), 2)</f>
        <v>2.66</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19.16</v>
      </c>
      <c r="J12" s="24">
        <f ca="1">ROUND(INDIRECT(ADDRESS(ROW()+(0), COLUMN()+(-3), 1))*INDIRECT(ADDRESS(ROW()+(0), COLUMN()+(-1), 1))/100, 2)</f>
        <v>0.38</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19.54</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1.07202e+006</v>
      </c>
      <c r="G17" s="31"/>
      <c r="H17" s="31">
        <v>1.07202e+006</v>
      </c>
      <c r="I17" s="31"/>
      <c r="J17" s="31"/>
      <c r="K17" s="31" t="s">
        <v>29</v>
      </c>
    </row>
    <row r="18" spans="1:11" ht="24.0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