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<sst xmlns="http://schemas.openxmlformats.org/spreadsheetml/2006/main" count="37" uniqueCount="37">
  <si>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</si>
  <si>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</si>
  <si>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</si>
  <si>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</si>
  <si>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Climcover Roll Alu2 "ISOVER", segundo NP EN 14303, revestido numa das suas faces com alumínio reforçado que actua como barreira de vapor, de 45 mm de espessura, para o isolamento de condutas de ar em climatização, resistência térmica 1,28 m²°C/W, condutibilidade térmica 0,035 W/(m°C); com 39,76 dB de índice global de redução sonora, Rw, segundo EN 14366; proporcionando uma melhora do índice global de redução sonora ponderado A de 9,43 dBA, em tubos de queda com caudal médio de 60 l/min,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</si>
  <si>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</si>
  <si>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</si>
  <si>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</si>
  <si>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</si>
  <si>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</si>
  <si>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</si>
  <si>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mt42coi110b</t>
  </si>
  <si>
    <t xml:space="preserve">m²</t>
  </si>
  <si>
    <t xml:space="preserve">Manta de lã de vidro Climcover Roll Alu2 "ISOVER", segundo NP EN 14303, revestido numa das suas faces com alumínio reforçado que actua como barreira de vapor, de 45 mm de espessura, para o isolamento de condutas de ar em climatização, resistência térmica 1,28 m²°C/W, condutibilidade térmica 0,035 W/(m°C); com 39,76 dB de índice global de redução sonora, Rw, segundo EN 14366; proporcionando uma melhora do índice global de redução sonora ponderado A de 9,43 dBA, em tubos de queda com caudal médio de 60 l/min, Euroclasse A2-s1, d0 de reacção ao fogo segundo NP EN 13501-1, com código de designação MW-EN 14303-T2-MV1.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</si>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</sst>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1.1</v>
      </c>
      <c r="H9" s="11"/>
      <c r="I9" s="13">
        <v>8.4</v>
      </c>
      <c r="J9" s="13">
        <f ca="1">ROUND(INDIRECT(ADDRESS(ROW()+(0), COLUMN()+(-3), 1))*INDIRECT(ADDRESS(ROW()+(0), COLUMN()+(-1), 1)), 2)</f>
        <v>9.24</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v>
      </c>
      <c r="H11" s="16"/>
      <c r="I11" s="17">
        <v>23.31</v>
      </c>
      <c r="J11" s="17">
        <f ca="1">ROUND(INDIRECT(ADDRESS(ROW()+(0), COLUMN()+(-3), 1))*INDIRECT(ADDRESS(ROW()+(0), COLUMN()+(-1), 1)), 2)</f>
        <v>2.33</v>
      </c>
      <c r="K11" s="17"/>
    </row>
    <row r="12" spans="1:11" ht="13.50" thickBot="1" customHeight="1">
      <c r="A12" s="14" t="s">
        <v>20</v>
      </c>
      <c r="B12" s="14"/>
      <c r="C12" s="18" t="s">
        <v>21</v>
      </c>
      <c r="D12" s="18"/>
      <c r="E12" s="19" t="s">
        <v>22</v>
      </c>
      <c r="F12" s="19"/>
      <c r="G12" s="20">
        <v>0.1</v>
      </c>
      <c r="H12" s="20"/>
      <c r="I12" s="21">
        <v>22.13</v>
      </c>
      <c r="J12" s="21">
        <f ca="1">ROUND(INDIRECT(ADDRESS(ROW()+(0), COLUMN()+(-3), 1))*INDIRECT(ADDRESS(ROW()+(0), COLUMN()+(-1), 1)), 2)</f>
        <v>2.21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14.07</v>
      </c>
      <c r="J13" s="24">
        <f ca="1">ROUND(INDIRECT(ADDRESS(ROW()+(0), COLUMN()+(-3), 1))*INDIRECT(ADDRESS(ROW()+(0), COLUMN()+(-1), 1))/100, 2)</f>
        <v>0.28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14.35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