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<sst xmlns="http://schemas.openxmlformats.org/spreadsheetml/2006/main" count="84" uniqueCount="84">
  <si>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</si>
  <si>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</si>
  <si>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</si>
  <si>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</si>
  <si>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90, para edifício de uso industrial, fixada mecanicamente à parede meeira com substrutura suporte, sistema "PLACO", composta por 3 placas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</si>
  <si>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</si>
  <si>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</si>
  <si>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</si>
  <si>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</si>
  <si>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</si>
  <si>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</si>
  <si>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</si>
  <si>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</si>
  <si>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</si>
  <si>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</si>
  <si>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</si>
  <si>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</si>
  <si>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</si>
  <si>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</si>
  <si>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</si>
  <si>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</si>
  <si>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</si>
  <si>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</si>
  <si>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</si>
  <si>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</si>
  <si>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</si>
  <si>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</si>
  <si>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</si>
  <si>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</si>
  <si>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</si>
  <si>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</si>
  <si>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</si>
  <si>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mt12plk010gfocd</t>
  </si>
  <si>
    <t xml:space="preserve">m²</t>
  </si>
  <si>
    <t xml:space="preserve">Placa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</si>
  <si>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</si>
  <si>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</si>
  <si>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</si>
  <si>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</si>
  <si>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</si>
  <si>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</si>
  <si>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mt12plt010f</t>
  </si>
  <si>
    <t xml:space="preserve">Ud</t>
  </si>
  <si>
    <t xml:space="preserve">Parafuso auto-roscante TTPC 70 "PLACO", com cabeça de trombeta, de 70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</si>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</sst>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3.67</v>
      </c>
      <c r="H9" s="11"/>
      <c r="I9" s="13">
        <v>1.79</v>
      </c>
      <c r="J9" s="13">
        <f ca="1">ROUND(INDIRECT(ADDRESS(ROW()+(0), COLUMN()+(-3), 1))*INDIRECT(ADDRESS(ROW()+(0), COLUMN()+(-1), 1)), 2)</f>
        <v>6.57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1.57</v>
      </c>
      <c r="H10" s="16"/>
      <c r="I10" s="17">
        <v>2.18</v>
      </c>
      <c r="J10" s="17">
        <f ca="1">ROUND(INDIRECT(ADDRESS(ROW()+(0), COLUMN()+(-3), 1))*INDIRECT(ADDRESS(ROW()+(0), COLUMN()+(-1), 1)), 2)</f>
        <v>3.42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</v>
      </c>
      <c r="H11" s="16"/>
      <c r="I11" s="17">
        <v>0.03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0.2</v>
      </c>
      <c r="J12" s="17">
        <f ca="1">ROUND(INDIRECT(ADDRESS(ROW()+(0), COLUMN()+(-3), 1))*INDIRECT(ADDRESS(ROW()+(0), COLUMN()+(-1), 1)), 2)</f>
        <v>0.84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6"/>
      <c r="I13" s="17">
        <v>1.75</v>
      </c>
      <c r="J13" s="17">
        <f ca="1">ROUND(INDIRECT(ADDRESS(ROW()+(0), COLUMN()+(-3), 1))*INDIRECT(ADDRESS(ROW()+(0), COLUMN()+(-1), 1)), 2)</f>
        <v>5.25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0.31</v>
      </c>
      <c r="J14" s="17">
        <f ca="1">ROUND(INDIRECT(ADDRESS(ROW()+(0), COLUMN()+(-3), 1))*INDIRECT(ADDRESS(ROW()+(0), COLUMN()+(-1), 1)), 2)</f>
        <v>0.28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0.32</v>
      </c>
      <c r="J15" s="17">
        <f ca="1">ROUND(INDIRECT(ADDRESS(ROW()+(0), COLUMN()+(-3), 1))*INDIRECT(ADDRESS(ROW()+(0), COLUMN()+(-1), 1)), 2)</f>
        <v>0.26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3.3</v>
      </c>
      <c r="H16" s="16"/>
      <c r="I16" s="17">
        <v>8.25</v>
      </c>
      <c r="J16" s="17">
        <f ca="1">ROUND(INDIRECT(ADDRESS(ROW()+(0), COLUMN()+(-3), 1))*INDIRECT(ADDRESS(ROW()+(0), COLUMN()+(-1), 1)), 2)</f>
        <v>27.23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0.01</v>
      </c>
      <c r="J17" s="17">
        <f ca="1">ROUND(INDIRECT(ADDRESS(ROW()+(0), COLUMN()+(-3), 1))*INDIRECT(ADDRESS(ROW()+(0), COLUMN()+(-1), 1)), 2)</f>
        <v>0.2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0.02</v>
      </c>
      <c r="J18" s="17">
        <f ca="1">ROUND(INDIRECT(ADDRESS(ROW()+(0), COLUMN()+(-3), 1))*INDIRECT(ADDRESS(ROW()+(0), COLUMN()+(-1), 1)), 2)</f>
        <v>0.4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20</v>
      </c>
      <c r="H19" s="16"/>
      <c r="I19" s="17">
        <v>0.05</v>
      </c>
      <c r="J19" s="17">
        <f ca="1">ROUND(INDIRECT(ADDRESS(ROW()+(0), COLUMN()+(-3), 1))*INDIRECT(ADDRESS(ROW()+(0), COLUMN()+(-1), 1)), 2)</f>
        <v>1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0.28</v>
      </c>
      <c r="H20" s="16"/>
      <c r="I20" s="17">
        <v>1.13</v>
      </c>
      <c r="J20" s="17">
        <f ca="1">ROUND(INDIRECT(ADDRESS(ROW()+(0), COLUMN()+(-3), 1))*INDIRECT(ADDRESS(ROW()+(0), COLUMN()+(-1), 1)), 2)</f>
        <v>0.32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0.9</v>
      </c>
      <c r="H21" s="16"/>
      <c r="I21" s="17">
        <v>0.74</v>
      </c>
      <c r="J21" s="17">
        <f ca="1">ROUND(INDIRECT(ADDRESS(ROW()+(0), COLUMN()+(-3), 1))*INDIRECT(ADDRESS(ROW()+(0), COLUMN()+(-1), 1)), 2)</f>
        <v>0.67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</v>
      </c>
      <c r="H22" s="16"/>
      <c r="I22" s="17">
        <v>23.31</v>
      </c>
      <c r="J22" s="17">
        <f ca="1">ROUND(INDIRECT(ADDRESS(ROW()+(0), COLUMN()+(-3), 1))*INDIRECT(ADDRESS(ROW()+(0), COLUMN()+(-1), 1)), 2)</f>
        <v>6.99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</v>
      </c>
      <c r="H23" s="16"/>
      <c r="I23" s="17">
        <v>22.13</v>
      </c>
      <c r="J23" s="17">
        <f ca="1">ROUND(INDIRECT(ADDRESS(ROW()+(0), COLUMN()+(-3), 1))*INDIRECT(ADDRESS(ROW()+(0), COLUMN()+(-1), 1)), 2)</f>
        <v>6.64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0.45</v>
      </c>
      <c r="H24" s="16"/>
      <c r="I24" s="17">
        <v>23.31</v>
      </c>
      <c r="J24" s="17">
        <f ca="1">ROUND(INDIRECT(ADDRESS(ROW()+(0), COLUMN()+(-3), 1))*INDIRECT(ADDRESS(ROW()+(0), COLUMN()+(-1), 1)), 2)</f>
        <v>10.49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0.45</v>
      </c>
      <c r="H25" s="20"/>
      <c r="I25" s="21">
        <v>22.13</v>
      </c>
      <c r="J25" s="21">
        <f ca="1">ROUND(INDIRECT(ADDRESS(ROW()+(0), COLUMN()+(-3), 1))*INDIRECT(ADDRESS(ROW()+(0), COLUMN()+(-1), 1)), 2)</f>
        <v>9.96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81.02</v>
      </c>
      <c r="J26" s="24">
        <f ca="1">ROUND(INDIRECT(ADDRESS(ROW()+(0), COLUMN()+(-3), 1))*INDIRECT(ADDRESS(ROW()+(0), COLUMN()+(-1), 1))/100, 2)</f>
        <v>1.62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132006</v>
      </c>
      <c r="G36" s="31"/>
      <c r="H36" s="31">
        <v>132007</v>
      </c>
      <c r="I36" s="31"/>
      <c r="J36" s="31"/>
      <c r="K36" s="31" t="s">
        <v>78</v>
      </c>
    </row>
    <row r="37" spans="1:11" ht="13.50" thickBot="1" customHeight="1">
      <c r="A37" s="32" t="s">
        <v>79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4" t="s">
        <v>80</v>
      </c>
      <c r="B38" s="34"/>
      <c r="C38" s="34"/>
      <c r="D38" s="34"/>
      <c r="E38" s="34"/>
      <c r="F38" s="35">
        <v>112007</v>
      </c>
      <c r="G38" s="35"/>
      <c r="H38" s="35">
        <v>112007</v>
      </c>
      <c r="I38" s="35"/>
      <c r="J38" s="35"/>
      <c r="K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