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<sst xmlns="http://schemas.openxmlformats.org/spreadsheetml/2006/main" count="46" uniqueCount="46">
  <si>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</si>
  <si>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</si>
  <si>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</si>
  <si>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</si>
  <si>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 Climaver Plus R "ISOVER", segundo NP EN 14303, de 25 mm de espessura, revestido por ambas as faces com alumínio (exterior: alumínio + malha de fibra de vidro + kraft; interior: alumínio + kraft), com o bordo macho rebordado pelo complexo interior da conduta, resistência térmica 0,78 m²°C/W, condutibilidade térmica 0,032 W/(m°C).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</si>
  <si>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</si>
  <si>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</si>
  <si>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</si>
  <si>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</si>
  <si>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</si>
  <si>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</si>
  <si>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mt42coi010aa</t>
  </si>
  <si>
    <t xml:space="preserve">m²</t>
  </si>
  <si>
    <t xml:space="preserve">Painel rígido de alta densidade de lã de vidro Climaver Plus R "ISOVER", segundo NP EN 14303, de 25 mm de espessura, revestido por ambas as faces com alumínio (exterior: alumínio + malha de fibra de vidro + kraft; interior: alumínio + kraft), com o bordo macho rebordado pelo complexo interior da conduta, para a formação de condutas autoportantes para a distribuição de ar em climatização, resistência térmica 0,78 m²°C/W, condutibilidade térmica 0,032 W/(m°C), Euroclasse B-s1, d0 de reacção ao fogo segundo NP EN 13501-1,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</si>
  <si>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</si>
  <si>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</si>
  <si>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condutas de lã de vidro "Climaver".</t>
  </si>
  <si>
    <t xml:space="preserve">mt42coi030</t>
  </si>
  <si>
    <t xml:space="preserve">kg</t>
  </si>
  <si>
    <t xml:space="preserve">Cola vinílica em dispersão aquosa, Cola Climaver "ISOVER", para união de condutas de lã de vidro.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</si>
  <si>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</si>
  <si>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</si>
  <si>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</si>
  <si>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</si>
  <si>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</si>
  <si>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</si>
  <si>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</si>
  <si>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</si>
  <si>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</si>
  <si>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</si>
  <si>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</si>
  <si>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</si>
  <si>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</si>
  <si>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</si>
  <si>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8,86€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</si>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</sst>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15.45</v>
      </c>
      <c r="I9" s="13">
        <f ca="1">ROUND(INDIRECT(ADDRESS(ROW()+(0), COLUMN()+(-3), 1))*INDIRECT(ADDRESS(ROW()+(0), COLUMN()+(-1), 1)), 2)</f>
        <v>17.77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0.33</v>
      </c>
      <c r="I10" s="17">
        <f ca="1">ROUND(INDIRECT(ADDRESS(ROW()+(0), COLUMN()+(-3), 1))*INDIRECT(ADDRESS(ROW()+(0), COLUMN()+(-1), 1)), 2)</f>
        <v>0.5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11.33</v>
      </c>
      <c r="I11" s="17">
        <f ca="1">ROUND(INDIRECT(ADDRESS(ROW()+(0), COLUMN()+(-3), 1))*INDIRECT(ADDRESS(ROW()+(0), COLUMN()+(-1), 1)), 2)</f>
        <v>0.11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4.26</v>
      </c>
      <c r="I12" s="17">
        <f ca="1">ROUND(INDIRECT(ADDRESS(ROW()+(0), COLUMN()+(-3), 1))*INDIRECT(ADDRESS(ROW()+(0), COLUMN()+(-1), 1)), 2)</f>
        <v>2.13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13.3</v>
      </c>
      <c r="I13" s="17">
        <f ca="1">ROUND(INDIRECT(ADDRESS(ROW()+(0), COLUMN()+(-3), 1))*INDIRECT(ADDRESS(ROW()+(0), COLUMN()+(-1), 1)), 2)</f>
        <v>1.33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0.35</v>
      </c>
      <c r="G14" s="16"/>
      <c r="H14" s="17">
        <v>23.31</v>
      </c>
      <c r="I14" s="17">
        <f ca="1">ROUND(INDIRECT(ADDRESS(ROW()+(0), COLUMN()+(-3), 1))*INDIRECT(ADDRESS(ROW()+(0), COLUMN()+(-1), 1)), 2)</f>
        <v>8.16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22.13</v>
      </c>
      <c r="I15" s="21">
        <f ca="1">ROUND(INDIRECT(ADDRESS(ROW()+(0), COLUMN()+(-3), 1))*INDIRECT(ADDRESS(ROW()+(0), COLUMN()+(-1), 1)), 2)</f>
        <v>7.75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37.75</v>
      </c>
      <c r="I16" s="24">
        <f ca="1">ROUND(INDIRECT(ADDRESS(ROW()+(0), COLUMN()+(-3), 1))*INDIRECT(ADDRESS(ROW()+(0), COLUMN()+(-1), 1))/100, 2)</f>
        <v>0.76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38.51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1.11201e+006</v>
      </c>
      <c r="F21" s="31"/>
      <c r="G21" s="31">
        <v>1.11201e+006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