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<sst xmlns="http://schemas.openxmlformats.org/spreadsheetml/2006/main" count="65" uniqueCount="65">
  <si>
    <t xml:space="preserve"/>
  </si>
  <si>
    <t xml:space="preserve">FSM118</t>
  </si>
  <si>
    <t xml:space="preserve">m²</t>
  </si>
  <si>
    <t xml:space="preserve">Soco para sistema ETICS Webertherm Mineral "WEBER" de isolamento térmico pelo exterior de fachadas.</t>
  </si>
  <si>
    <r>
      <rPr>
        <sz val="8.25"/>
        <color rgb="FF000000"/>
        <rFont val="Arial"/>
        <family val="2"/>
      </rPr>
      <t xml:space="preserve">Soco para sistema Webertherm Mineral "WEBER", com ETA 18/0165, com os painéis isolantes enterrados, composto por: camada de impermeabilização de argamassa impermeabilizante flexível, monocomponente, Weberdry ImperflexGel "WEBER", cor cinzento, aplicada em duas camadas; painel rígido de poliestireno extrudido, Webertherm Placa XPS "WEBER", de cor branca, de 60 mm de espessura, fixado ao suporte com argamassa polimérica de altas prestações reforçada com fibras, Webertherm BaseGel, "WEBER", cor cinzento; malha de fibra de vidro anti-álcalis, Webertherm Malla 200 "WEBER", de 7x6,5 mm de vão de malha, 195 g/m² de massa superficial e 0,65 mm de espessura; camada de acabamento de argamassa monomassa de ligantes mistos reforçada com fibras, Webertherm Clima "WEBER", aplicada manualmente, cor branca, gama Estándar, acabamento raspado, sobre primário regulador da absorção, Weberprim TP05 "WEBER"; camada de impermeabilização de argamassa impermeabilizante flexível, monocomponente, Weberdry ImperflexGel "WEBER", cor cinzento, aplicada em duas camadas; camada drenante com tela drenante de estrutura nodular de polietileno de alta densidade (PEAD/HDPE), com nódulos de 7,5 mm de altura, resistência à compressão 150 kN/m² segundo EN ISO 604, capacidade de drenagem 5 l/(s·m) e massa nominal 0,5 kg/m², colocada sobre o isolamento.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</si>
  <si>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</si>
  <si>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</si>
  <si>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</si>
  <si>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</si>
  <si>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</si>
  <si>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</si>
  <si>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mt28mic040a</t>
  </si>
  <si>
    <t xml:space="preserve">kg</t>
  </si>
  <si>
    <t xml:space="preserve">Argamassa impermeabilizante flexível, monocomponente, Weberdry ImperflexGel "WEBER", cor cinzento, composta de cimentos especiais, inertes, resinas, sais activos e aditivos, passagem da água a contrapressão &lt; 125 cm³/m² às 24 horas, com certificado de potabilidade, para aplicação em camada fina.</t>
  </si>
  <si>
    <t xml:space="preserve">mt28mpc020a</t>
  </si>
  <si>
    <t xml:space="preserve">kg</t>
  </si>
  <si>
    <t xml:space="preserve">Argamassa polimérica de altas prestações reforçada com fibras, Webertherm BaseGel, "WEBER", cor cinzento, composta de cimento cinzento, cargas minerais, resinas hidrófugas redispersáveis, fibras e aditivos especiais, para aplicar com palustra, para aderir os painéis isolantes e como camada base, tipo GP CSIII W2, segundo EN 998-1.</t>
  </si>
  <si>
    <t xml:space="preserve">mt16pxw010d</t>
  </si>
  <si>
    <t xml:space="preserve">m²</t>
  </si>
  <si>
    <t xml:space="preserve">Painel rígido de poliestireno extrudido, Webertherm Placa XPS "WEBER", de cor branca, de 60 mm de espessura, segundo EN 13164, resistência térmica 1,8 m²°C/W, condutibilidade térmica 0,034 W/(m°C), Euroclasse E de reacção ao fogo segundo NP EN 13501-1.</t>
  </si>
  <si>
    <t xml:space="preserve">mt28maw050j</t>
  </si>
  <si>
    <t xml:space="preserve">m²</t>
  </si>
  <si>
    <t xml:space="preserve">Malha de fibra de vidro anti-álcalis, Webertherm Malla 200 "WEBER", de 7x6,5 mm de vão de malha, 195 g/m² de massa superficial, 0,65 mm de espessura e de 0,11x50 m, para armar argamassas.</t>
  </si>
  <si>
    <t xml:space="preserve">mt09moc005c</t>
  </si>
  <si>
    <t xml:space="preserve">kg</t>
  </si>
  <si>
    <t xml:space="preserve">Primário regulador da absorção, Weberprim TP05 "WEBER", para a fixação de suportes desagregáveis e melhorar a aderência dos suportes absorventes.</t>
  </si>
  <si>
    <t xml:space="preserve">mt28mpc010a</t>
  </si>
  <si>
    <t xml:space="preserve">kg</t>
  </si>
  <si>
    <t xml:space="preserve">Argamassa monomassa de ligantes mistos reforçada com fibras, Webertherm Clima "WEBER", cor branca, gama Estándar, acabamento raspado, composta de cimento branco, cal, fibras de vidro de alta dispersão, inertes de granulometria compensada, aditivos orgânicos, pigmentos minerais e resinas hidrófugas redispersáveis, para aplicar com palustra, tipo OC CSIII W2, segundo EN 998-1.</t>
  </si>
  <si>
    <t xml:space="preserve">mt14gdo010a</t>
  </si>
  <si>
    <t xml:space="preserve">m²</t>
  </si>
  <si>
    <t xml:space="preserve">Tela drenante de estrutura nodular de polietileno de alta densidade (PEAD/HDPE), com nódulos de 7,5 mm de altura, resistência à compressão 150 kN/m² segundo EN ISO 604, capacidade de drenagem 5 l/(s·m) e massa nominal 0,5 kg/m².</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</si>
  <si>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</si>
  <si>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</si>
  <si>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</si>
  <si>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</si>
  <si>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</si>
  <si>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</si>
  <si>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</si>
  <si>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</si>
  <si>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</si>
  <si>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</si>
  <si>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</si>
  <si>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</si>
  <si>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</si>
  <si>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</si>
  <si>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</si>
  <si>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</si>
  <si>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</si>
  <si>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</si>
  <si>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</si>
  <si>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</si>
  <si>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</si>
  <si>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</si>
  <si>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</si>
  <si>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</si>
  <si>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</si>
  <si>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</si>
  <si>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</si>
  <si>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13164:2012+A1:2015</t>
  </si>
  <si>
    <t xml:space="preserve">1/3/4</t>
  </si>
  <si>
    <t xml:space="preserve">Produtos  de  isolamento  térmico  para  aplicação em  edifícios  —  Produtos  manufaturados  de espuma  de  poliestireno  extrudido  (XPS)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</si>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</sst>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2.04"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2.5</v>
      </c>
      <c r="H9" s="11"/>
      <c r="I9" s="13">
        <v>6.67</v>
      </c>
      <c r="J9" s="13">
        <f ca="1">ROUND(INDIRECT(ADDRESS(ROW()+(0), COLUMN()+(-3), 1))*INDIRECT(ADDRESS(ROW()+(0), COLUMN()+(-1), 1)), 2)</f>
        <v>16.68</v>
      </c>
      <c r="K9" s="13"/>
    </row>
    <row r="10" spans="1:11" ht="45.00" thickBot="1" customHeight="1">
      <c r="A10" s="14" t="s">
        <v>14</v>
      </c>
      <c r="B10" s="14"/>
      <c r="C10" s="15" t="s">
        <v>15</v>
      </c>
      <c r="D10" s="15"/>
      <c r="E10" s="14" t="s">
        <v>16</v>
      </c>
      <c r="F10" s="14"/>
      <c r="G10" s="16">
        <v>6</v>
      </c>
      <c r="H10" s="16"/>
      <c r="I10" s="17">
        <v>0.76</v>
      </c>
      <c r="J10" s="17">
        <f ca="1">ROUND(INDIRECT(ADDRESS(ROW()+(0), COLUMN()+(-3), 1))*INDIRECT(ADDRESS(ROW()+(0), COLUMN()+(-1), 1)), 2)</f>
        <v>4.56</v>
      </c>
      <c r="K10" s="17"/>
    </row>
    <row r="11" spans="1:11" ht="34.50" thickBot="1" customHeight="1">
      <c r="A11" s="14" t="s">
        <v>17</v>
      </c>
      <c r="B11" s="14"/>
      <c r="C11" s="15" t="s">
        <v>18</v>
      </c>
      <c r="D11" s="15"/>
      <c r="E11" s="14" t="s">
        <v>19</v>
      </c>
      <c r="F11" s="14"/>
      <c r="G11" s="16">
        <v>1.05</v>
      </c>
      <c r="H11" s="16"/>
      <c r="I11" s="17">
        <v>18.24</v>
      </c>
      <c r="J11" s="17">
        <f ca="1">ROUND(INDIRECT(ADDRESS(ROW()+(0), COLUMN()+(-3), 1))*INDIRECT(ADDRESS(ROW()+(0), COLUMN()+(-1), 1)), 2)</f>
        <v>19.15</v>
      </c>
      <c r="K11" s="17"/>
    </row>
    <row r="12" spans="1:11" ht="24.00" thickBot="1" customHeight="1">
      <c r="A12" s="14" t="s">
        <v>20</v>
      </c>
      <c r="B12" s="14"/>
      <c r="C12" s="15" t="s">
        <v>21</v>
      </c>
      <c r="D12" s="15"/>
      <c r="E12" s="14" t="s">
        <v>22</v>
      </c>
      <c r="F12" s="14"/>
      <c r="G12" s="16">
        <v>1.1</v>
      </c>
      <c r="H12" s="16"/>
      <c r="I12" s="17">
        <v>1.93</v>
      </c>
      <c r="J12" s="17">
        <f ca="1">ROUND(INDIRECT(ADDRESS(ROW()+(0), COLUMN()+(-3), 1))*INDIRECT(ADDRESS(ROW()+(0), COLUMN()+(-1), 1)), 2)</f>
        <v>2.12</v>
      </c>
      <c r="K12" s="17"/>
    </row>
    <row r="13" spans="1:11" ht="24.00" thickBot="1" customHeight="1">
      <c r="A13" s="14" t="s">
        <v>23</v>
      </c>
      <c r="B13" s="14"/>
      <c r="C13" s="15" t="s">
        <v>24</v>
      </c>
      <c r="D13" s="15"/>
      <c r="E13" s="14" t="s">
        <v>25</v>
      </c>
      <c r="F13" s="14"/>
      <c r="G13" s="16">
        <v>0.1</v>
      </c>
      <c r="H13" s="16"/>
      <c r="I13" s="17">
        <v>8.22</v>
      </c>
      <c r="J13" s="17">
        <f ca="1">ROUND(INDIRECT(ADDRESS(ROW()+(0), COLUMN()+(-3), 1))*INDIRECT(ADDRESS(ROW()+(0), COLUMN()+(-1), 1)), 2)</f>
        <v>0.82</v>
      </c>
      <c r="K13" s="17"/>
    </row>
    <row r="14" spans="1:11" ht="45.00" thickBot="1" customHeight="1">
      <c r="A14" s="14" t="s">
        <v>26</v>
      </c>
      <c r="B14" s="14"/>
      <c r="C14" s="15" t="s">
        <v>27</v>
      </c>
      <c r="D14" s="15"/>
      <c r="E14" s="14" t="s">
        <v>28</v>
      </c>
      <c r="F14" s="14"/>
      <c r="G14" s="16">
        <v>9</v>
      </c>
      <c r="H14" s="16"/>
      <c r="I14" s="17">
        <v>0.67</v>
      </c>
      <c r="J14" s="17">
        <f ca="1">ROUND(INDIRECT(ADDRESS(ROW()+(0), COLUMN()+(-3), 1))*INDIRECT(ADDRESS(ROW()+(0), COLUMN()+(-1), 1)), 2)</f>
        <v>6.03</v>
      </c>
      <c r="K14" s="17"/>
    </row>
    <row r="15" spans="1:11" ht="34.50" thickBot="1" customHeight="1">
      <c r="A15" s="14" t="s">
        <v>29</v>
      </c>
      <c r="B15" s="14"/>
      <c r="C15" s="15" t="s">
        <v>30</v>
      </c>
      <c r="D15" s="15"/>
      <c r="E15" s="14" t="s">
        <v>31</v>
      </c>
      <c r="F15" s="14"/>
      <c r="G15" s="16">
        <v>0.2</v>
      </c>
      <c r="H15" s="16"/>
      <c r="I15" s="17">
        <v>2.09</v>
      </c>
      <c r="J15" s="17">
        <f ca="1">ROUND(INDIRECT(ADDRESS(ROW()+(0), COLUMN()+(-3), 1))*INDIRECT(ADDRESS(ROW()+(0), COLUMN()+(-1), 1)), 2)</f>
        <v>0.42</v>
      </c>
      <c r="K15" s="17"/>
    </row>
    <row r="16" spans="1:11" ht="13.50" thickBot="1" customHeight="1">
      <c r="A16" s="14" t="s">
        <v>32</v>
      </c>
      <c r="B16" s="14"/>
      <c r="C16" s="15" t="s">
        <v>33</v>
      </c>
      <c r="D16" s="15"/>
      <c r="E16" s="14" t="s">
        <v>34</v>
      </c>
      <c r="F16" s="14"/>
      <c r="G16" s="16">
        <v>0.1</v>
      </c>
      <c r="H16" s="16"/>
      <c r="I16" s="17">
        <v>23.31</v>
      </c>
      <c r="J16" s="17">
        <f ca="1">ROUND(INDIRECT(ADDRESS(ROW()+(0), COLUMN()+(-3), 1))*INDIRECT(ADDRESS(ROW()+(0), COLUMN()+(-1), 1)), 2)</f>
        <v>2.33</v>
      </c>
      <c r="K16" s="17"/>
    </row>
    <row r="17" spans="1:11" ht="13.50" thickBot="1" customHeight="1">
      <c r="A17" s="14" t="s">
        <v>35</v>
      </c>
      <c r="B17" s="14"/>
      <c r="C17" s="15" t="s">
        <v>36</v>
      </c>
      <c r="D17" s="15"/>
      <c r="E17" s="14" t="s">
        <v>37</v>
      </c>
      <c r="F17" s="14"/>
      <c r="G17" s="16">
        <v>0.1</v>
      </c>
      <c r="H17" s="16"/>
      <c r="I17" s="17">
        <v>22.13</v>
      </c>
      <c r="J17" s="17">
        <f ca="1">ROUND(INDIRECT(ADDRESS(ROW()+(0), COLUMN()+(-3), 1))*INDIRECT(ADDRESS(ROW()+(0), COLUMN()+(-1), 1)), 2)</f>
        <v>2.21</v>
      </c>
      <c r="K17" s="17"/>
    </row>
    <row r="18" spans="1:11" ht="13.50" thickBot="1" customHeight="1">
      <c r="A18" s="14" t="s">
        <v>38</v>
      </c>
      <c r="B18" s="14"/>
      <c r="C18" s="15" t="s">
        <v>39</v>
      </c>
      <c r="D18" s="15"/>
      <c r="E18" s="14" t="s">
        <v>40</v>
      </c>
      <c r="F18" s="14"/>
      <c r="G18" s="16">
        <v>0.6</v>
      </c>
      <c r="H18" s="16"/>
      <c r="I18" s="17">
        <v>22.68</v>
      </c>
      <c r="J18" s="17">
        <f ca="1">ROUND(INDIRECT(ADDRESS(ROW()+(0), COLUMN()+(-3), 1))*INDIRECT(ADDRESS(ROW()+(0), COLUMN()+(-1), 1)), 2)</f>
        <v>13.61</v>
      </c>
      <c r="K18" s="17"/>
    </row>
    <row r="19" spans="1:11" ht="13.50" thickBot="1" customHeight="1">
      <c r="A19" s="14" t="s">
        <v>41</v>
      </c>
      <c r="B19" s="14"/>
      <c r="C19" s="15" t="s">
        <v>42</v>
      </c>
      <c r="D19" s="15"/>
      <c r="E19" s="14" t="s">
        <v>43</v>
      </c>
      <c r="F19" s="14"/>
      <c r="G19" s="16">
        <v>0.6</v>
      </c>
      <c r="H19" s="16"/>
      <c r="I19" s="17">
        <v>22.13</v>
      </c>
      <c r="J19" s="17">
        <f ca="1">ROUND(INDIRECT(ADDRESS(ROW()+(0), COLUMN()+(-3), 1))*INDIRECT(ADDRESS(ROW()+(0), COLUMN()+(-1), 1)), 2)</f>
        <v>13.28</v>
      </c>
      <c r="K19" s="17"/>
    </row>
    <row r="20" spans="1:11" ht="13.50" thickBot="1" customHeight="1">
      <c r="A20" s="14" t="s">
        <v>44</v>
      </c>
      <c r="B20" s="14"/>
      <c r="C20" s="15" t="s">
        <v>45</v>
      </c>
      <c r="D20" s="15"/>
      <c r="E20" s="14" t="s">
        <v>46</v>
      </c>
      <c r="F20" s="14"/>
      <c r="G20" s="16">
        <v>0.1</v>
      </c>
      <c r="H20" s="16"/>
      <c r="I20" s="17">
        <v>22.68</v>
      </c>
      <c r="J20" s="17">
        <f ca="1">ROUND(INDIRECT(ADDRESS(ROW()+(0), COLUMN()+(-3), 1))*INDIRECT(ADDRESS(ROW()+(0), COLUMN()+(-1), 1)), 2)</f>
        <v>2.27</v>
      </c>
      <c r="K20" s="17"/>
    </row>
    <row r="21" spans="1:11" ht="13.50" thickBot="1" customHeight="1">
      <c r="A21" s="14" t="s">
        <v>47</v>
      </c>
      <c r="B21" s="14"/>
      <c r="C21" s="18" t="s">
        <v>48</v>
      </c>
      <c r="D21" s="18"/>
      <c r="E21" s="19" t="s">
        <v>49</v>
      </c>
      <c r="F21" s="19"/>
      <c r="G21" s="20">
        <v>0.1</v>
      </c>
      <c r="H21" s="20"/>
      <c r="I21" s="21">
        <v>22.13</v>
      </c>
      <c r="J21" s="21">
        <f ca="1">ROUND(INDIRECT(ADDRESS(ROW()+(0), COLUMN()+(-3), 1))*INDIRECT(ADDRESS(ROW()+(0), COLUMN()+(-1), 1)), 2)</f>
        <v>2.21</v>
      </c>
      <c r="K21" s="21"/>
    </row>
    <row r="22" spans="1:11" ht="13.50" thickBot="1" customHeight="1">
      <c r="A22" s="19"/>
      <c r="B22" s="19"/>
      <c r="C22" s="22" t="s">
        <v>50</v>
      </c>
      <c r="D22" s="22"/>
      <c r="E22" s="5" t="s">
        <v>51</v>
      </c>
      <c r="F22" s="5"/>
      <c r="G22" s="23">
        <v>2</v>
      </c>
      <c r="H22" s="23"/>
      <c r="I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85.69</v>
      </c>
      <c r="J22" s="24">
        <f ca="1">ROUND(INDIRECT(ADDRESS(ROW()+(0), COLUMN()+(-3), 1))*INDIRECT(ADDRESS(ROW()+(0), COLUMN()+(-1), 1))/100, 2)</f>
        <v>1.71</v>
      </c>
      <c r="K22" s="24"/>
    </row>
    <row r="23" spans="1:11" ht="13.50" thickBot="1" customHeight="1">
      <c r="A23" s="25"/>
      <c r="B23" s="25"/>
      <c r="C23" s="26"/>
      <c r="D23" s="26"/>
      <c r="E23" s="26"/>
      <c r="F23" s="26"/>
      <c r="G23" s="27"/>
      <c r="H23" s="27"/>
      <c r="I23" s="28" t="s">
        <v>52</v>
      </c>
      <c r="J23"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87.4</v>
      </c>
      <c r="K23" s="29"/>
    </row>
    <row r="26" spans="1:11" ht="13.50" thickBot="1" customHeight="1">
      <c r="A26" s="30" t="s">
        <v>53</v>
      </c>
      <c r="B26" s="30"/>
      <c r="C26" s="30"/>
      <c r="D26" s="30"/>
      <c r="E26" s="30"/>
      <c r="F26" s="30" t="s">
        <v>54</v>
      </c>
      <c r="G26" s="30"/>
      <c r="H26" s="30" t="s">
        <v>55</v>
      </c>
      <c r="I26" s="30"/>
      <c r="J26" s="30"/>
      <c r="K26" s="30" t="s">
        <v>56</v>
      </c>
    </row>
    <row r="27" spans="1:11" ht="13.50" thickBot="1" customHeight="1">
      <c r="A27" s="31" t="s">
        <v>57</v>
      </c>
      <c r="B27" s="31"/>
      <c r="C27" s="31"/>
      <c r="D27" s="31"/>
      <c r="E27" s="31"/>
      <c r="F27" s="32">
        <v>1.18202e+006</v>
      </c>
      <c r="G27" s="32"/>
      <c r="H27" s="32">
        <v>1.18202e+006</v>
      </c>
      <c r="I27" s="32"/>
      <c r="J27" s="32"/>
      <c r="K27" s="32">
        <v>4</v>
      </c>
    </row>
    <row r="28" spans="1:11" ht="24.00" thickBot="1" customHeight="1">
      <c r="A28" s="33" t="s">
        <v>58</v>
      </c>
      <c r="B28" s="33"/>
      <c r="C28" s="33"/>
      <c r="D28" s="33"/>
      <c r="E28" s="33"/>
      <c r="F28" s="34"/>
      <c r="G28" s="34"/>
      <c r="H28" s="34"/>
      <c r="I28" s="34"/>
      <c r="J28" s="34"/>
      <c r="K28" s="34"/>
    </row>
    <row r="29" spans="1:11" ht="13.50" thickBot="1" customHeight="1">
      <c r="A29" s="31" t="s">
        <v>59</v>
      </c>
      <c r="B29" s="31"/>
      <c r="C29" s="31"/>
      <c r="D29" s="31"/>
      <c r="E29" s="31"/>
      <c r="F29" s="32">
        <v>1.07202e+006</v>
      </c>
      <c r="G29" s="32"/>
      <c r="H29" s="32">
        <v>1.07202e+006</v>
      </c>
      <c r="I29" s="32"/>
      <c r="J29" s="32"/>
      <c r="K29" s="32" t="s">
        <v>60</v>
      </c>
    </row>
    <row r="30" spans="1:11" ht="24.00" thickBot="1" customHeight="1">
      <c r="A30" s="33" t="s">
        <v>61</v>
      </c>
      <c r="B30" s="33"/>
      <c r="C30" s="33"/>
      <c r="D30" s="33"/>
      <c r="E30" s="33"/>
      <c r="F30" s="34"/>
      <c r="G30" s="34"/>
      <c r="H30" s="34"/>
      <c r="I30" s="34"/>
      <c r="J30" s="34"/>
      <c r="K30" s="34"/>
    </row>
    <row r="33" spans="1:1" ht="33.75" thickBot="1" customHeight="1">
      <c r="A33" s="1" t="s">
        <v>62</v>
      </c>
      <c r="B33" s="1"/>
      <c r="C33" s="1"/>
      <c r="D33" s="1"/>
      <c r="E33" s="1"/>
      <c r="F33" s="1"/>
      <c r="G33" s="1"/>
      <c r="H33" s="1"/>
      <c r="I33" s="1"/>
      <c r="J33" s="1"/>
      <c r="K33" s="1"/>
    </row>
    <row r="34" spans="1:1" ht="33.75" thickBot="1" customHeight="1">
      <c r="A34" s="1" t="s">
        <v>63</v>
      </c>
      <c r="B34" s="1"/>
      <c r="C34" s="1"/>
      <c r="D34" s="1"/>
      <c r="E34" s="1"/>
      <c r="F34" s="1"/>
      <c r="G34" s="1"/>
      <c r="H34" s="1"/>
      <c r="I34" s="1"/>
      <c r="J34" s="1"/>
      <c r="K34" s="1"/>
    </row>
    <row r="35" spans="1:1" ht="33.75" thickBot="1" customHeight="1">
      <c r="A35" s="1" t="s">
        <v>64</v>
      </c>
      <c r="B35" s="1"/>
      <c r="C35" s="1"/>
      <c r="D35" s="1"/>
      <c r="E35" s="1"/>
      <c r="F35" s="1"/>
      <c r="G35" s="1"/>
      <c r="H35" s="1"/>
      <c r="I35" s="1"/>
      <c r="J35" s="1"/>
      <c r="K35" s="1"/>
    </row>
  </sheetData>
  <mergeCells count="100">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6:E26"/>
    <mergeCell ref="F26:G26"/>
    <mergeCell ref="H26:J26"/>
    <mergeCell ref="A27:E27"/>
    <mergeCell ref="F27:G28"/>
    <mergeCell ref="H27:J28"/>
    <mergeCell ref="K27:K28"/>
    <mergeCell ref="A28:E28"/>
    <mergeCell ref="A29:E29"/>
    <mergeCell ref="F29:G30"/>
    <mergeCell ref="H29:J30"/>
    <mergeCell ref="K29:K30"/>
    <mergeCell ref="A30:E30"/>
    <mergeCell ref="A33:K33"/>
    <mergeCell ref="A34:K34"/>
    <mergeCell ref="A35:K35"/>
  </mergeCells>
  <pageMargins left="0.147638" right="0.147638" top="0.206693" bottom="0.206693" header="0.0" footer="0.0"/>
  <pageSetup paperSize="9" orientation="portrait"/>
  <rowBreaks count="0" manualBreakCount="0">
    </rowBreaks>
</worksheet>
</file>